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960"/>
  </bookViews>
  <sheets>
    <sheet name="企画申込シート " sheetId="13" r:id="rId1"/>
    <sheet name="記入例" sheetId="15" r:id="rId2"/>
  </sheets>
  <definedNames>
    <definedName name="_xlnm.Print_Area" localSheetId="0">'企画申込シート '!$A$1:$L$36</definedName>
    <definedName name="_xlnm.Print_Area" localSheetId="1">記入例!$A$1:$L$36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13" l="1"/>
  <c r="H15" i="13"/>
  <c r="H16" i="13"/>
  <c r="H17" i="13"/>
  <c r="H18" i="13"/>
  <c r="H19" i="13"/>
  <c r="H20" i="13"/>
  <c r="H21" i="13"/>
  <c r="H14" i="13"/>
  <c r="G22" i="13" s="1"/>
  <c r="K22" i="13"/>
  <c r="K22" i="15"/>
  <c r="K24" i="15" s="1"/>
  <c r="H15" i="15"/>
  <c r="H16" i="15"/>
  <c r="H17" i="15"/>
  <c r="H18" i="15"/>
  <c r="H19" i="15"/>
  <c r="H20" i="15"/>
  <c r="H21" i="15"/>
  <c r="H14" i="15"/>
  <c r="G22" i="15" s="1"/>
</calcChain>
</file>

<file path=xl/sharedStrings.xml><?xml version="1.0" encoding="utf-8"?>
<sst xmlns="http://schemas.openxmlformats.org/spreadsheetml/2006/main" count="128" uniqueCount="75">
  <si>
    <t>TEL(携帯含)</t>
    <rPh sb="4" eb="6">
      <t>ケイタイ</t>
    </rPh>
    <rPh sb="6" eb="7">
      <t>フク</t>
    </rPh>
    <phoneticPr fontId="1"/>
  </si>
  <si>
    <t>E-mail</t>
    <phoneticPr fontId="1"/>
  </si>
  <si>
    <t>※提出された個人情報は所沢市民フェスティバル実行委員会が管理し、当イベントに関してのみ活用し、第三者に提供することはありません。</t>
    <phoneticPr fontId="1"/>
  </si>
  <si>
    <t>数</t>
    <rPh sb="0" eb="1">
      <t>スウ</t>
    </rPh>
    <phoneticPr fontId="1"/>
  </si>
  <si>
    <t>企画者で準備する備品等資料</t>
    <rPh sb="0" eb="2">
      <t>キカク</t>
    </rPh>
    <rPh sb="2" eb="3">
      <t>シャ</t>
    </rPh>
    <rPh sb="4" eb="6">
      <t>ジュンビ</t>
    </rPh>
    <rPh sb="8" eb="10">
      <t>ビヒン</t>
    </rPh>
    <rPh sb="10" eb="11">
      <t>トウ</t>
    </rPh>
    <rPh sb="11" eb="13">
      <t>シリョウ</t>
    </rPh>
    <phoneticPr fontId="1"/>
  </si>
  <si>
    <t xml:space="preserve">
</t>
    <phoneticPr fontId="1"/>
  </si>
  <si>
    <t>補助希望内容</t>
    <rPh sb="0" eb="2">
      <t>ホジョ</t>
    </rPh>
    <rPh sb="2" eb="4">
      <t>キボウ</t>
    </rPh>
    <rPh sb="4" eb="6">
      <t>ナイヨウ</t>
    </rPh>
    <phoneticPr fontId="1"/>
  </si>
  <si>
    <t>〒</t>
    <phoneticPr fontId="1"/>
  </si>
  <si>
    <t>所沢　太郎</t>
    <rPh sb="0" eb="2">
      <t>トコロザワ</t>
    </rPh>
    <rPh sb="3" eb="5">
      <t>タロウ</t>
    </rPh>
    <phoneticPr fontId="1"/>
  </si>
  <si>
    <t>a9083@city.tokorozawa.lg.jp</t>
    <phoneticPr fontId="1"/>
  </si>
  <si>
    <t>ミニSL愛好会</t>
    <rPh sb="4" eb="7">
      <t>アイコウカイ</t>
    </rPh>
    <phoneticPr fontId="1"/>
  </si>
  <si>
    <t>テント用横幕</t>
    <rPh sb="3" eb="4">
      <t>ヨウ</t>
    </rPh>
    <rPh sb="4" eb="6">
      <t>ヨコマク</t>
    </rPh>
    <phoneticPr fontId="1"/>
  </si>
  <si>
    <t>テーブル</t>
    <phoneticPr fontId="1"/>
  </si>
  <si>
    <t>パネルボード</t>
    <phoneticPr fontId="1"/>
  </si>
  <si>
    <t>2.7m×3.6ｍ</t>
    <phoneticPr fontId="1"/>
  </si>
  <si>
    <t>3.6m×5.4ｍ</t>
    <phoneticPr fontId="1"/>
  </si>
  <si>
    <t>1.8ｍ×0.45ｍH=0.7ｍ</t>
    <phoneticPr fontId="1"/>
  </si>
  <si>
    <t>折りたたみ式</t>
    <rPh sb="0" eb="1">
      <t>オ</t>
    </rPh>
    <rPh sb="5" eb="6">
      <t>シキ</t>
    </rPh>
    <phoneticPr fontId="1"/>
  </si>
  <si>
    <t>コンセント２口付　計1500ｗ</t>
    <rPh sb="6" eb="7">
      <t>クチ</t>
    </rPh>
    <rPh sb="7" eb="8">
      <t>ツキ</t>
    </rPh>
    <rPh sb="9" eb="10">
      <t>ケイ</t>
    </rPh>
    <phoneticPr fontId="1"/>
  </si>
  <si>
    <t>1.8ｍ×0.9ｍ　壁掛式</t>
    <rPh sb="10" eb="12">
      <t>カベカ</t>
    </rPh>
    <rPh sb="12" eb="13">
      <t>シキ</t>
    </rPh>
    <phoneticPr fontId="1"/>
  </si>
  <si>
    <t>24日 (土)</t>
    <rPh sb="2" eb="3">
      <t>ニチ</t>
    </rPh>
    <rPh sb="5" eb="6">
      <t>ツチ</t>
    </rPh>
    <phoneticPr fontId="1"/>
  </si>
  <si>
    <t>1間（1.8ｍ）当り</t>
    <rPh sb="1" eb="2">
      <t>ケン</t>
    </rPh>
    <rPh sb="8" eb="9">
      <t>アタ</t>
    </rPh>
    <phoneticPr fontId="1"/>
  </si>
  <si>
    <t>企画運営時間</t>
    <phoneticPr fontId="1"/>
  </si>
  <si>
    <t>　　（自署又は記名押印してください）</t>
    <phoneticPr fontId="1"/>
  </si>
  <si>
    <t>企画内容</t>
    <rPh sb="2" eb="4">
      <t>ナイヨウ</t>
    </rPh>
    <phoneticPr fontId="1"/>
  </si>
  <si>
    <t>1台（２日間）</t>
    <rPh sb="1" eb="2">
      <t>ダイ</t>
    </rPh>
    <rPh sb="3" eb="6">
      <t>フツカカン</t>
    </rPh>
    <phoneticPr fontId="1"/>
  </si>
  <si>
    <t>代表者氏名</t>
    <rPh sb="0" eb="3">
      <t>ダイヒョウシャ</t>
    </rPh>
    <rPh sb="3" eb="5">
      <t>シメイ</t>
    </rPh>
    <phoneticPr fontId="1"/>
  </si>
  <si>
    <t>25日 (日)</t>
  </si>
  <si>
    <t>参加対象</t>
  </si>
  <si>
    <t>企画者及び
団体紹介</t>
    <phoneticPr fontId="1"/>
  </si>
  <si>
    <t>補助希望額</t>
    <rPh sb="0" eb="2">
      <t>ホジョ</t>
    </rPh>
    <rPh sb="2" eb="4">
      <t>キボウ</t>
    </rPh>
    <rPh sb="4" eb="5">
      <t>ガク</t>
    </rPh>
    <phoneticPr fontId="1"/>
  </si>
  <si>
    <t>有 　・　 無</t>
    <rPh sb="0" eb="1">
      <t>アリ</t>
    </rPh>
    <rPh sb="6" eb="7">
      <t>ナシ</t>
    </rPh>
    <phoneticPr fontId="1"/>
  </si>
  <si>
    <t>テント（小）</t>
    <rPh sb="4" eb="5">
      <t>ショウ</t>
    </rPh>
    <phoneticPr fontId="1"/>
  </si>
  <si>
    <t>テント（大）</t>
    <rPh sb="4" eb="5">
      <t>ダイ</t>
    </rPh>
    <phoneticPr fontId="1"/>
  </si>
  <si>
    <t>想定収入内容</t>
    <rPh sb="0" eb="1">
      <t>ソウ</t>
    </rPh>
    <rPh sb="1" eb="4">
      <t>テイシュウニュウ</t>
    </rPh>
    <rPh sb="4" eb="6">
      <t>ナイヨウ</t>
    </rPh>
    <phoneticPr fontId="1"/>
  </si>
  <si>
    <t>収 入 金 額</t>
    <rPh sb="0" eb="1">
      <t>オサム</t>
    </rPh>
    <rPh sb="2" eb="4">
      <t>ニュウキン</t>
    </rPh>
    <rPh sb="4" eb="6">
      <t>キンガク</t>
    </rPh>
    <rPh sb="6" eb="7">
      <t>ゴウキン</t>
    </rPh>
    <phoneticPr fontId="1"/>
  </si>
  <si>
    <t>イ　　ス</t>
    <phoneticPr fontId="1"/>
  </si>
  <si>
    <t>電　　源</t>
    <rPh sb="0" eb="1">
      <t>デン</t>
    </rPh>
    <rPh sb="3" eb="4">
      <t>ゲン</t>
    </rPh>
    <phoneticPr fontId="1"/>
  </si>
  <si>
    <t>駐 車 場</t>
    <rPh sb="0" eb="1">
      <t>チュウ</t>
    </rPh>
    <rPh sb="2" eb="3">
      <t>クルマ</t>
    </rPh>
    <rPh sb="4" eb="5">
      <t>ジョウ</t>
    </rPh>
    <phoneticPr fontId="1"/>
  </si>
  <si>
    <t>備　　品</t>
    <rPh sb="0" eb="1">
      <t>ビ</t>
    </rPh>
    <rPh sb="3" eb="4">
      <t>ヒン</t>
    </rPh>
    <phoneticPr fontId="1"/>
  </si>
  <si>
    <t>仕　　様</t>
    <rPh sb="0" eb="1">
      <t>シ</t>
    </rPh>
    <rPh sb="3" eb="4">
      <t>サマ</t>
    </rPh>
    <phoneticPr fontId="1"/>
  </si>
  <si>
    <t>金　　額</t>
    <rPh sb="0" eb="1">
      <t>キン</t>
    </rPh>
    <rPh sb="3" eb="4">
      <t>ガク</t>
    </rPh>
    <phoneticPr fontId="1"/>
  </si>
  <si>
    <t>合　　計</t>
    <rPh sb="0" eb="1">
      <t>ア</t>
    </rPh>
    <rPh sb="3" eb="4">
      <t>ケイ</t>
    </rPh>
    <phoneticPr fontId="1"/>
  </si>
  <si>
    <t>住　　所</t>
    <rPh sb="0" eb="1">
      <t>ジュウ</t>
    </rPh>
    <rPh sb="3" eb="4">
      <t>ショ</t>
    </rPh>
    <phoneticPr fontId="1"/>
  </si>
  <si>
    <t>企  画  名</t>
    <phoneticPr fontId="1"/>
  </si>
  <si>
    <r>
      <t xml:space="preserve">領収書等
送 付 先
</t>
    </r>
    <r>
      <rPr>
        <sz val="7"/>
        <color theme="1"/>
        <rFont val="メイリオ"/>
        <family val="3"/>
        <charset val="128"/>
      </rPr>
      <t>（住所と違う場合）</t>
    </r>
    <rPh sb="0" eb="3">
      <t>リョウシュウショ</t>
    </rPh>
    <rPh sb="3" eb="4">
      <t>トウ</t>
    </rPh>
    <rPh sb="5" eb="6">
      <t>ソウ</t>
    </rPh>
    <rPh sb="7" eb="8">
      <t>ツキ</t>
    </rPh>
    <rPh sb="9" eb="10">
      <t>サキ</t>
    </rPh>
    <rPh sb="12" eb="14">
      <t>ジュウショ</t>
    </rPh>
    <rPh sb="15" eb="16">
      <t>チガ</t>
    </rPh>
    <rPh sb="17" eb="19">
      <t>バアイ</t>
    </rPh>
    <phoneticPr fontId="1"/>
  </si>
  <si>
    <t>参 加 費</t>
    <phoneticPr fontId="1"/>
  </si>
  <si>
    <t>団 体 名</t>
    <phoneticPr fontId="1"/>
  </si>
  <si>
    <t>■ 企画申込みシート ■</t>
    <phoneticPr fontId="1"/>
  </si>
  <si>
    <t>誓 約 書</t>
    <rPh sb="0" eb="1">
      <t>チカイ</t>
    </rPh>
    <rPh sb="2" eb="3">
      <t>ヤク</t>
    </rPh>
    <rPh sb="4" eb="5">
      <t>ショ</t>
    </rPh>
    <phoneticPr fontId="1"/>
  </si>
  <si>
    <r>
      <t xml:space="preserve">合計金額 </t>
    </r>
    <r>
      <rPr>
        <sz val="12"/>
        <rFont val="メイリオ"/>
        <family val="3"/>
        <charset val="128"/>
      </rPr>
      <t>Ⓑ</t>
    </r>
    <phoneticPr fontId="1"/>
  </si>
  <si>
    <r>
      <t>合計金額</t>
    </r>
    <r>
      <rPr>
        <sz val="12"/>
        <rFont val="メイリオ"/>
        <family val="3"/>
        <charset val="128"/>
      </rPr>
      <t xml:space="preserve"> Ⓐ　</t>
    </r>
    <r>
      <rPr>
        <sz val="11"/>
        <rFont val="メイリオ"/>
        <family val="3"/>
        <charset val="128"/>
      </rPr>
      <t>　</t>
    </r>
    <phoneticPr fontId="1"/>
  </si>
  <si>
    <r>
      <t>総額(</t>
    </r>
    <r>
      <rPr>
        <sz val="12"/>
        <rFont val="メイリオ"/>
        <family val="3"/>
        <charset val="128"/>
      </rPr>
      <t>Ⓐ</t>
    </r>
    <r>
      <rPr>
        <sz val="11"/>
        <rFont val="メイリオ"/>
        <family val="3"/>
        <charset val="128"/>
      </rPr>
      <t>+</t>
    </r>
    <r>
      <rPr>
        <sz val="12"/>
        <rFont val="メイリオ"/>
        <family val="3"/>
        <charset val="128"/>
      </rPr>
      <t>Ⓑ</t>
    </r>
    <r>
      <rPr>
        <sz val="11"/>
        <rFont val="メイリオ"/>
        <family val="3"/>
        <charset val="128"/>
      </rPr>
      <t>）</t>
    </r>
    <phoneticPr fontId="1"/>
  </si>
  <si>
    <t>第 41 回所沢市民フェスティバル</t>
    <phoneticPr fontId="1"/>
  </si>
  <si>
    <t>担当者氏名</t>
    <rPh sb="3" eb="4">
      <t>シ</t>
    </rPh>
    <phoneticPr fontId="1"/>
  </si>
  <si>
    <t>ミニSL</t>
    <phoneticPr fontId="1"/>
  </si>
  <si>
    <t>所沢　花子</t>
    <rPh sb="0" eb="2">
      <t>トコロザワ</t>
    </rPh>
    <rPh sb="3" eb="5">
      <t>ハナコ</t>
    </rPh>
    <phoneticPr fontId="1"/>
  </si>
  <si>
    <t>04-1234-5678 / 090-1111-2222</t>
    <phoneticPr fontId="1"/>
  </si>
  <si>
    <t>〒359-0000
埼玉県所沢市並木1-1-1</t>
    <rPh sb="10" eb="13">
      <t>サイタマケン</t>
    </rPh>
    <rPh sb="13" eb="16">
      <t>トコロザワシ</t>
    </rPh>
    <rPh sb="16" eb="18">
      <t>ナミキ</t>
    </rPh>
    <phoneticPr fontId="1"/>
  </si>
  <si>
    <t>〒359-0000
埼玉県所沢市1234-5678</t>
    <rPh sb="10" eb="13">
      <t>サイタマケン</t>
    </rPh>
    <rPh sb="13" eb="15">
      <t>トコロザワ</t>
    </rPh>
    <rPh sb="15" eb="16">
      <t>シ</t>
    </rPh>
    <phoneticPr fontId="1"/>
  </si>
  <si>
    <t>みなさんにミニSLを楽しんでもらいたい有志が集まる団体です。</t>
    <rPh sb="10" eb="11">
      <t>タノ</t>
    </rPh>
    <rPh sb="19" eb="21">
      <t>ユウシ</t>
    </rPh>
    <rPh sb="22" eb="23">
      <t>アツ</t>
    </rPh>
    <rPh sb="25" eb="27">
      <t>ダンタイ</t>
    </rPh>
    <phoneticPr fontId="1"/>
  </si>
  <si>
    <t>子供も大人も楽しめるミニSL！大人気のトーマスや新幹線もやってくる！？
記念撮影にもぴったりです！</t>
    <phoneticPr fontId="1"/>
  </si>
  <si>
    <t>こども</t>
    <phoneticPr fontId="1"/>
  </si>
  <si>
    <t>10時～16時</t>
    <rPh sb="2" eb="3">
      <t>ジ</t>
    </rPh>
    <rPh sb="6" eb="7">
      <t>ジ</t>
    </rPh>
    <phoneticPr fontId="1"/>
  </si>
  <si>
    <t>備品等</t>
    <rPh sb="0" eb="2">
      <t>ビヒン</t>
    </rPh>
    <rPh sb="2" eb="3">
      <t>トウ</t>
    </rPh>
    <phoneticPr fontId="1"/>
  </si>
  <si>
    <t>金額</t>
    <rPh sb="0" eb="2">
      <t>キンガク</t>
    </rPh>
    <phoneticPr fontId="1"/>
  </si>
  <si>
    <t>ミニSL設置費用</t>
    <rPh sb="4" eb="6">
      <t>セッチ</t>
    </rPh>
    <rPh sb="6" eb="8">
      <t>ヒヨウ</t>
    </rPh>
    <phoneticPr fontId="1"/>
  </si>
  <si>
    <t>養生シート費用</t>
    <rPh sb="0" eb="2">
      <t>ヨウジョウ</t>
    </rPh>
    <rPh sb="5" eb="7">
      <t>ヒヨウ</t>
    </rPh>
    <phoneticPr fontId="1"/>
  </si>
  <si>
    <t>無</t>
    <rPh sb="0" eb="1">
      <t>ナ</t>
    </rPh>
    <phoneticPr fontId="1"/>
  </si>
  <si>
    <t>無し</t>
    <rPh sb="0" eb="1">
      <t>ナ</t>
    </rPh>
    <phoneticPr fontId="1"/>
  </si>
  <si>
    <t>借用備品代</t>
    <rPh sb="0" eb="2">
      <t>シャクヨウ</t>
    </rPh>
    <rPh sb="2" eb="4">
      <t>ビヒン</t>
    </rPh>
    <rPh sb="4" eb="5">
      <t>ダイ</t>
    </rPh>
    <phoneticPr fontId="1"/>
  </si>
  <si>
    <r>
      <t xml:space="preserve">
　　私は、所沢市民フェスティバル実行委員会に企画を提案するにあたり、下記のとおり宣誓いたします。
　　　　　　　　　　　　　　　　　　　　　　　記
　　　全ての参加者の安全面を確保するとともに、事故等ないように注意喚起いたします。
　　　企画提案者側での事故等が発生した場合は、企画者側で対応します。
　　　企画の内容・参加の諾否及び運営方法については、実行委員会の指示に従います。
　　令和　</t>
    </r>
    <r>
      <rPr>
        <sz val="9"/>
        <color rgb="FF0070C0"/>
        <rFont val="メイリオ"/>
        <family val="3"/>
        <charset val="128"/>
      </rPr>
      <t>２</t>
    </r>
    <r>
      <rPr>
        <sz val="9"/>
        <rFont val="メイリオ"/>
        <family val="3"/>
        <charset val="128"/>
      </rPr>
      <t>年　</t>
    </r>
    <r>
      <rPr>
        <sz val="9"/>
        <color rgb="FF0070C0"/>
        <rFont val="メイリオ"/>
        <family val="3"/>
        <charset val="128"/>
      </rPr>
      <t>３</t>
    </r>
    <r>
      <rPr>
        <sz val="9"/>
        <rFont val="メイリオ"/>
        <family val="3"/>
        <charset val="128"/>
      </rPr>
      <t>月　</t>
    </r>
    <r>
      <rPr>
        <sz val="9"/>
        <color rgb="FF0070C0"/>
        <rFont val="メイリオ"/>
        <family val="3"/>
        <charset val="128"/>
      </rPr>
      <t>３０</t>
    </r>
    <r>
      <rPr>
        <sz val="9"/>
        <rFont val="メイリオ"/>
        <family val="3"/>
        <charset val="128"/>
      </rPr>
      <t>日</t>
    </r>
    <rPh sb="196" eb="198">
      <t>レイワ</t>
    </rPh>
    <phoneticPr fontId="1"/>
  </si>
  <si>
    <t xml:space="preserve">
　　私は、所沢市民フェスティバル実行委員会に企画を提案するにあたり、下記のとおり宣誓いたします。
　　　　　　　　　　　　　　　　　　　　　　　記
　　　全ての参加者の安全面を確保するとともに、事故等ないように注意喚起いたします。
　　　企画提案者側での事故等が発生した場合は、企画者側で対応します。
　　　企画の内容・参加の諾否及び運営方法については、実行委員会の指示に従います。
　　令和　　年　　月　　日</t>
    <rPh sb="196" eb="198">
      <t>レイワ</t>
    </rPh>
    <rPh sb="206" eb="207">
      <t>ニチ</t>
    </rPh>
    <phoneticPr fontId="1"/>
  </si>
  <si>
    <t>署 名　　</t>
    <rPh sb="0" eb="1">
      <t>ショ</t>
    </rPh>
    <rPh sb="2" eb="3">
      <t>メイ</t>
    </rPh>
    <phoneticPr fontId="1"/>
  </si>
  <si>
    <r>
      <t>署 名　　　　</t>
    </r>
    <r>
      <rPr>
        <sz val="12"/>
        <color rgb="FF0070C0"/>
        <rFont val="UD デジタル 教科書体 NK-B"/>
        <family val="1"/>
        <charset val="128"/>
      </rPr>
      <t>所沢　　　太郎</t>
    </r>
    <rPh sb="0" eb="1">
      <t>ショ</t>
    </rPh>
    <rPh sb="2" eb="3">
      <t>メイ</t>
    </rPh>
    <rPh sb="7" eb="9">
      <t>トコロザワ</t>
    </rPh>
    <rPh sb="12" eb="14">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</si>
</sst>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円&quot;"/>
  </numFmts>
  <fonts count="31">
    <font>
      <sz val="11"/>
      <color theme="1"/>
      <name val="ＭＳ Ｐゴシック"/>
      <family val="2"/>
      <charset val="128"/>
      <scheme val="minor"/>
    </font>
    <font>
      <sz val="6"/>
      <name val="ＭＳ Ｐゴシック"/>
      <family val="2"/>
      <charset val="128"/>
      <scheme val="minor"/>
    </font>
    <font>
      <b/>
      <sz val="10.5"/>
      <name val="メイリオ"/>
      <family val="3"/>
      <charset val="128"/>
    </font>
    <font>
      <sz val="10.5"/>
      <name val="メイリオ"/>
      <family val="3"/>
      <charset val="128"/>
    </font>
    <font>
      <sz val="14"/>
      <name val="メイリオ"/>
      <family val="3"/>
      <charset val="128"/>
    </font>
    <font>
      <b/>
      <sz val="16"/>
      <name val="メイリオ"/>
      <family val="3"/>
      <charset val="128"/>
    </font>
    <font>
      <sz val="9"/>
      <name val="メイリオ"/>
      <family val="3"/>
      <charset val="128"/>
    </font>
    <font>
      <sz val="11"/>
      <color theme="1"/>
      <name val="メイリオ"/>
      <family val="3"/>
      <charset val="128"/>
    </font>
    <font>
      <sz val="8"/>
      <name val="メイリオ"/>
      <family val="3"/>
      <charset val="128"/>
    </font>
    <font>
      <sz val="11"/>
      <name val="メイリオ"/>
      <family val="3"/>
      <charset val="128"/>
    </font>
    <font>
      <sz val="12"/>
      <name val="メイリオ"/>
      <family val="3"/>
      <charset val="128"/>
    </font>
    <font>
      <u/>
      <sz val="11"/>
      <color theme="10"/>
      <name val="ＭＳ Ｐゴシック"/>
      <family val="2"/>
      <charset val="128"/>
      <scheme val="minor"/>
    </font>
    <font>
      <sz val="11"/>
      <name val="ＭＳ Ｐゴシック"/>
      <family val="2"/>
      <charset val="128"/>
      <scheme val="minor"/>
    </font>
    <font>
      <sz val="12"/>
      <name val="ＭＳ Ｐゴシック"/>
      <family val="2"/>
      <charset val="128"/>
      <scheme val="minor"/>
    </font>
    <font>
      <sz val="10"/>
      <name val="メイリオ"/>
      <family val="3"/>
      <charset val="128"/>
    </font>
    <font>
      <b/>
      <sz val="16"/>
      <name val="ＭＳ Ｐゴシック"/>
      <family val="2"/>
      <charset val="128"/>
      <scheme val="minor"/>
    </font>
    <font>
      <sz val="8"/>
      <name val="ＭＳ Ｐゴシック"/>
      <family val="2"/>
      <charset val="128"/>
      <scheme val="minor"/>
    </font>
    <font>
      <b/>
      <sz val="11"/>
      <name val="ＭＳ Ｐゴシック"/>
      <family val="2"/>
      <charset val="128"/>
      <scheme val="minor"/>
    </font>
    <font>
      <sz val="10.5"/>
      <name val="ＭＳ Ｐゴシック"/>
      <family val="2"/>
      <charset val="128"/>
      <scheme val="minor"/>
    </font>
    <font>
      <b/>
      <sz val="11"/>
      <name val="メイリオ"/>
      <family val="3"/>
      <charset val="128"/>
    </font>
    <font>
      <sz val="9"/>
      <name val="ＭＳ Ｐゴシック"/>
      <family val="2"/>
      <charset val="128"/>
      <scheme val="minor"/>
    </font>
    <font>
      <sz val="7"/>
      <color theme="1"/>
      <name val="メイリオ"/>
      <family val="3"/>
      <charset val="128"/>
    </font>
    <font>
      <sz val="11"/>
      <color theme="1"/>
      <name val="ＭＳ Ｐゴシック"/>
      <family val="2"/>
      <charset val="128"/>
      <scheme val="minor"/>
    </font>
    <font>
      <sz val="10.5"/>
      <color rgb="FF0070C0"/>
      <name val="メイリオ"/>
      <family val="3"/>
      <charset val="128"/>
    </font>
    <font>
      <u/>
      <sz val="11"/>
      <color rgb="FF0070C0"/>
      <name val="ＭＳ Ｐゴシック"/>
      <family val="2"/>
      <charset val="128"/>
      <scheme val="minor"/>
    </font>
    <font>
      <sz val="11"/>
      <color rgb="FF0070C0"/>
      <name val="ＭＳ Ｐゴシック"/>
      <family val="2"/>
      <charset val="128"/>
      <scheme val="minor"/>
    </font>
    <font>
      <sz val="11"/>
      <color rgb="FF0070C0"/>
      <name val="メイリオ"/>
      <family val="3"/>
      <charset val="128"/>
    </font>
    <font>
      <b/>
      <sz val="11"/>
      <color rgb="FF0070C0"/>
      <name val="メイリオ"/>
      <family val="3"/>
      <charset val="128"/>
    </font>
    <font>
      <b/>
      <sz val="11"/>
      <color rgb="FF0070C0"/>
      <name val="ＭＳ Ｐゴシック"/>
      <family val="2"/>
      <charset val="128"/>
      <scheme val="minor"/>
    </font>
    <font>
      <sz val="9"/>
      <color rgb="FF0070C0"/>
      <name val="メイリオ"/>
      <family val="3"/>
      <charset val="128"/>
    </font>
    <font>
      <sz val="12"/>
      <color rgb="FF0070C0"/>
      <name val="UD デジタル 教科書体 NK-B"/>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DDDDD"/>
        <bgColor indexed="64"/>
      </patternFill>
    </fill>
  </fills>
  <borders count="53">
    <border>
      <left/>
      <right/>
      <top/>
      <bottom/>
      <diagonal/>
    </border>
    <border>
      <left style="medium">
        <color auto="1"/>
      </left>
      <right/>
      <top/>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style="medium">
        <color auto="1"/>
      </bottom>
      <diagonal/>
    </border>
    <border>
      <left style="thin">
        <color auto="1"/>
      </left>
      <right style="thin">
        <color auto="1"/>
      </right>
      <top style="medium">
        <color auto="1"/>
      </top>
      <bottom/>
      <diagonal/>
    </border>
    <border>
      <left/>
      <right/>
      <top/>
      <bottom style="thin">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style="medium">
        <color auto="1"/>
      </top>
      <bottom style="thin">
        <color auto="1"/>
      </bottom>
      <diagonal/>
    </border>
  </borders>
  <cellStyleXfs count="3">
    <xf numFmtId="0" fontId="0" fillId="0" borderId="0">
      <alignment vertical="center"/>
    </xf>
    <xf numFmtId="0" fontId="11" fillId="0" borderId="0" applyNumberFormat="0" applyFill="0" applyBorder="0" applyAlignment="0" applyProtection="0">
      <alignment vertical="center"/>
    </xf>
    <xf numFmtId="38" fontId="22" fillId="0" borderId="0" applyFont="0" applyFill="0" applyBorder="0" applyAlignment="0" applyProtection="0">
      <alignment vertical="center"/>
    </xf>
  </cellStyleXfs>
  <cellXfs count="229">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xf numFmtId="0" fontId="4" fillId="0" borderId="0" xfId="0" applyFont="1">
      <alignment vertical="center"/>
    </xf>
    <xf numFmtId="0" fontId="2" fillId="0" borderId="0" xfId="0" applyFont="1">
      <alignment vertical="center"/>
    </xf>
    <xf numFmtId="0" fontId="3" fillId="0" borderId="18" xfId="0" applyFont="1" applyBorder="1" applyAlignment="1">
      <alignment vertical="center"/>
    </xf>
    <xf numFmtId="0" fontId="2" fillId="2" borderId="0" xfId="0" applyFont="1" applyFill="1" applyAlignment="1">
      <alignment horizontal="center" vertical="center"/>
    </xf>
    <xf numFmtId="0" fontId="9" fillId="0" borderId="17" xfId="0" applyFont="1" applyBorder="1" applyAlignment="1">
      <alignment horizontal="center" vertical="center"/>
    </xf>
    <xf numFmtId="0" fontId="9" fillId="0" borderId="20" xfId="0" applyFont="1" applyBorder="1" applyAlignment="1">
      <alignment horizontal="center" vertical="center"/>
    </xf>
    <xf numFmtId="0" fontId="12" fillId="0" borderId="0" xfId="0" applyFont="1" applyAlignment="1">
      <alignment vertical="top"/>
    </xf>
    <xf numFmtId="0" fontId="18" fillId="0" borderId="2" xfId="0" applyFont="1" applyBorder="1" applyAlignment="1"/>
    <xf numFmtId="0" fontId="3"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9" fillId="0" borderId="41" xfId="0" applyFont="1" applyBorder="1" applyAlignment="1">
      <alignment horizontal="center" vertical="center"/>
    </xf>
    <xf numFmtId="0" fontId="3" fillId="0" borderId="42" xfId="0" applyFont="1" applyBorder="1" applyAlignment="1">
      <alignment vertical="center"/>
    </xf>
    <xf numFmtId="0" fontId="12" fillId="0" borderId="0" xfId="0" applyFont="1" applyBorder="1" applyAlignment="1">
      <alignment vertical="top"/>
    </xf>
    <xf numFmtId="0" fontId="9" fillId="3" borderId="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21"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46"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29" xfId="0" applyFont="1" applyFill="1" applyBorder="1" applyAlignment="1">
      <alignment horizontal="center" vertical="center"/>
    </xf>
    <xf numFmtId="0" fontId="9" fillId="2" borderId="0" xfId="0" applyFont="1" applyFill="1" applyAlignment="1">
      <alignment horizontal="center" vertical="center"/>
    </xf>
    <xf numFmtId="0" fontId="19" fillId="2" borderId="0" xfId="0" applyFont="1" applyFill="1" applyAlignment="1">
      <alignment horizontal="center" vertical="center"/>
    </xf>
    <xf numFmtId="0" fontId="9" fillId="0" borderId="0" xfId="0" applyFont="1" applyAlignment="1">
      <alignment horizontal="center" vertical="center"/>
    </xf>
    <xf numFmtId="0" fontId="9" fillId="0" borderId="0" xfId="0" applyFont="1">
      <alignment vertical="center"/>
    </xf>
    <xf numFmtId="0" fontId="19" fillId="0" borderId="10" xfId="0" applyFont="1" applyBorder="1">
      <alignment vertical="center"/>
    </xf>
    <xf numFmtId="0" fontId="9" fillId="3" borderId="20" xfId="0" applyFont="1" applyFill="1" applyBorder="1" applyAlignment="1">
      <alignment horizontal="center" vertical="center" wrapText="1"/>
    </xf>
    <xf numFmtId="0" fontId="9" fillId="3" borderId="12" xfId="0" applyFont="1" applyFill="1" applyBorder="1" applyAlignment="1">
      <alignment horizontal="center" vertical="center"/>
    </xf>
    <xf numFmtId="0" fontId="8" fillId="0" borderId="0" xfId="0" applyFont="1">
      <alignment vertical="center"/>
    </xf>
    <xf numFmtId="0" fontId="12" fillId="0" borderId="5" xfId="0" applyFont="1" applyBorder="1" applyAlignment="1">
      <alignment vertical="top"/>
    </xf>
    <xf numFmtId="0" fontId="3" fillId="0" borderId="0" xfId="0" applyFont="1" applyAlignment="1">
      <alignment vertical="center"/>
    </xf>
    <xf numFmtId="0" fontId="12" fillId="0" borderId="0" xfId="0" applyFont="1" applyAlignment="1">
      <alignment vertical="center"/>
    </xf>
    <xf numFmtId="0" fontId="9" fillId="3" borderId="33" xfId="0" applyFont="1" applyFill="1" applyBorder="1" applyAlignment="1">
      <alignment horizontal="center" vertical="center"/>
    </xf>
    <xf numFmtId="0" fontId="12" fillId="0" borderId="0" xfId="0" applyFont="1" applyBorder="1" applyAlignment="1">
      <alignment vertical="center"/>
    </xf>
    <xf numFmtId="0" fontId="9" fillId="3" borderId="1" xfId="0" applyFont="1" applyFill="1" applyBorder="1" applyAlignment="1">
      <alignment horizontal="center" vertical="center"/>
    </xf>
    <xf numFmtId="0" fontId="7" fillId="3" borderId="42"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4" borderId="16" xfId="0" applyFont="1" applyFill="1" applyBorder="1" applyAlignment="1">
      <alignment horizontal="center" vertical="center"/>
    </xf>
    <xf numFmtId="0" fontId="9" fillId="4" borderId="21" xfId="0" applyFont="1" applyFill="1" applyBorder="1" applyAlignment="1">
      <alignment horizontal="center" vertical="center"/>
    </xf>
    <xf numFmtId="0" fontId="7" fillId="3" borderId="17" xfId="0" applyFont="1" applyFill="1" applyBorder="1" applyAlignment="1">
      <alignment horizontal="center" vertical="center"/>
    </xf>
    <xf numFmtId="0" fontId="3" fillId="0" borderId="0" xfId="0" applyFont="1" applyAlignment="1">
      <alignment vertical="center"/>
    </xf>
    <xf numFmtId="0" fontId="12" fillId="0" borderId="0" xfId="0" applyFont="1" applyAlignment="1">
      <alignment vertical="center"/>
    </xf>
    <xf numFmtId="0" fontId="12" fillId="0" borderId="5" xfId="0" applyFont="1" applyBorder="1" applyAlignment="1">
      <alignment vertical="top"/>
    </xf>
    <xf numFmtId="0" fontId="9" fillId="3" borderId="33" xfId="0" applyFont="1" applyFill="1" applyBorder="1" applyAlignment="1">
      <alignment horizontal="center" vertical="center"/>
    </xf>
    <xf numFmtId="0" fontId="12" fillId="0" borderId="0" xfId="0" applyFont="1" applyBorder="1" applyAlignment="1">
      <alignment vertical="center"/>
    </xf>
    <xf numFmtId="0" fontId="9" fillId="3" borderId="1" xfId="0" applyFont="1" applyFill="1" applyBorder="1" applyAlignment="1">
      <alignment horizontal="center" vertical="center"/>
    </xf>
    <xf numFmtId="0" fontId="9" fillId="0" borderId="18" xfId="0" applyFont="1" applyBorder="1" applyAlignment="1">
      <alignment vertical="center"/>
    </xf>
    <xf numFmtId="0" fontId="26" fillId="0" borderId="18" xfId="0" applyFont="1" applyBorder="1" applyAlignment="1">
      <alignment vertical="center"/>
    </xf>
    <xf numFmtId="0" fontId="23" fillId="0" borderId="18" xfId="0" applyFont="1" applyBorder="1" applyAlignment="1">
      <alignment vertical="center"/>
    </xf>
    <xf numFmtId="0" fontId="23" fillId="0" borderId="42" xfId="0" applyFont="1" applyBorder="1" applyAlignment="1">
      <alignment vertical="center"/>
    </xf>
    <xf numFmtId="0" fontId="19" fillId="0" borderId="1" xfId="0" applyFont="1" applyBorder="1">
      <alignment vertical="center"/>
    </xf>
    <xf numFmtId="0" fontId="9" fillId="3" borderId="17" xfId="0" applyFont="1" applyFill="1" applyBorder="1" applyAlignment="1">
      <alignment vertical="top" wrapText="1"/>
    </xf>
    <xf numFmtId="0" fontId="9" fillId="0" borderId="17" xfId="0" applyFont="1" applyBorder="1" applyAlignment="1">
      <alignment horizontal="left" vertical="center" wrapText="1"/>
    </xf>
    <xf numFmtId="0" fontId="26" fillId="0" borderId="17" xfId="0" applyFont="1" applyBorder="1" applyAlignment="1">
      <alignment horizontal="left" vertical="center" wrapText="1"/>
    </xf>
    <xf numFmtId="176" fontId="26" fillId="0" borderId="19" xfId="2" applyNumberFormat="1" applyFont="1" applyBorder="1" applyAlignment="1">
      <alignment vertical="center"/>
    </xf>
    <xf numFmtId="176" fontId="9" fillId="0" borderId="19" xfId="2" applyNumberFormat="1" applyFont="1" applyBorder="1" applyAlignment="1">
      <alignment vertical="center"/>
    </xf>
    <xf numFmtId="0" fontId="4" fillId="3" borderId="5" xfId="0" applyFont="1" applyFill="1" applyBorder="1" applyAlignment="1">
      <alignment horizontal="center" vertical="center"/>
    </xf>
    <xf numFmtId="0" fontId="12" fillId="3" borderId="5" xfId="0" applyFont="1" applyFill="1" applyBorder="1" applyAlignment="1">
      <alignment vertical="center"/>
    </xf>
    <xf numFmtId="0" fontId="9" fillId="0" borderId="34" xfId="0" applyFont="1" applyBorder="1" applyAlignment="1">
      <alignment horizontal="left" vertical="center" wrapText="1"/>
    </xf>
    <xf numFmtId="0" fontId="9" fillId="0" borderId="36" xfId="0" applyFont="1" applyBorder="1" applyAlignment="1">
      <alignment horizontal="left" vertical="center" wrapText="1"/>
    </xf>
    <xf numFmtId="0" fontId="3" fillId="0" borderId="25" xfId="0" applyFont="1" applyBorder="1" applyAlignment="1">
      <alignment horizontal="left" vertical="top" wrapText="1"/>
    </xf>
    <xf numFmtId="0" fontId="12" fillId="0" borderId="30" xfId="0" applyFont="1" applyBorder="1" applyAlignment="1">
      <alignment horizontal="left" vertical="top" wrapText="1"/>
    </xf>
    <xf numFmtId="0" fontId="12" fillId="0" borderId="31" xfId="0" applyFont="1" applyBorder="1" applyAlignment="1">
      <alignment horizontal="left" vertical="top" wrapText="1"/>
    </xf>
    <xf numFmtId="0" fontId="3" fillId="0" borderId="43" xfId="0" applyFont="1" applyBorder="1" applyAlignment="1">
      <alignment horizontal="left" vertical="top"/>
    </xf>
    <xf numFmtId="0" fontId="0" fillId="0" borderId="37" xfId="0" applyBorder="1" applyAlignment="1">
      <alignment vertical="center"/>
    </xf>
    <xf numFmtId="0" fontId="0" fillId="0" borderId="38" xfId="0" applyBorder="1" applyAlignment="1">
      <alignment vertical="center"/>
    </xf>
    <xf numFmtId="0" fontId="9" fillId="3" borderId="42" xfId="0" applyFont="1" applyFill="1" applyBorder="1" applyAlignment="1">
      <alignment horizontal="center" vertical="center" wrapText="1"/>
    </xf>
    <xf numFmtId="0" fontId="0" fillId="0" borderId="46" xfId="0" applyBorder="1" applyAlignment="1">
      <alignment horizontal="center" vertical="center"/>
    </xf>
    <xf numFmtId="0" fontId="0" fillId="0" borderId="51" xfId="0" applyBorder="1" applyAlignment="1">
      <alignment horizontal="center" vertical="center"/>
    </xf>
    <xf numFmtId="0" fontId="3" fillId="0" borderId="25" xfId="0" applyFont="1" applyBorder="1" applyAlignment="1">
      <alignment horizontal="left" vertical="top"/>
    </xf>
    <xf numFmtId="0" fontId="12" fillId="0" borderId="30" xfId="0" applyFont="1" applyBorder="1" applyAlignment="1">
      <alignment horizontal="left" vertical="top"/>
    </xf>
    <xf numFmtId="0" fontId="0" fillId="0" borderId="23" xfId="0" applyBorder="1" applyAlignment="1">
      <alignment horizontal="left" vertical="top"/>
    </xf>
    <xf numFmtId="0" fontId="5" fillId="0" borderId="5" xfId="0" applyFont="1" applyBorder="1" applyAlignment="1">
      <alignment horizontal="center" vertical="center"/>
    </xf>
    <xf numFmtId="0" fontId="15" fillId="0" borderId="5" xfId="0" applyFont="1" applyBorder="1" applyAlignment="1">
      <alignment vertical="center"/>
    </xf>
    <xf numFmtId="0" fontId="0" fillId="0" borderId="5" xfId="0" applyBorder="1" applyAlignment="1">
      <alignment vertical="center"/>
    </xf>
    <xf numFmtId="0" fontId="3" fillId="0" borderId="40"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25" xfId="0" applyFont="1" applyBorder="1" applyAlignment="1">
      <alignment horizontal="left" vertical="center" wrapText="1"/>
    </xf>
    <xf numFmtId="0" fontId="3" fillId="0" borderId="30" xfId="0" applyFont="1" applyBorder="1" applyAlignment="1">
      <alignment horizontal="left" vertical="center" wrapText="1"/>
    </xf>
    <xf numFmtId="0" fontId="3" fillId="0" borderId="23" xfId="0" applyFont="1" applyBorder="1" applyAlignment="1">
      <alignment horizontal="left" vertical="center" wrapText="1"/>
    </xf>
    <xf numFmtId="0" fontId="9" fillId="0" borderId="43" xfId="0" applyFont="1" applyBorder="1" applyAlignment="1">
      <alignment horizontal="left" vertical="top" wrapText="1"/>
    </xf>
    <xf numFmtId="0" fontId="9" fillId="0" borderId="37" xfId="0" applyFont="1" applyBorder="1" applyAlignment="1">
      <alignment horizontal="left" vertical="top" wrapText="1"/>
    </xf>
    <xf numFmtId="0" fontId="9" fillId="0" borderId="38" xfId="0" applyFont="1" applyBorder="1" applyAlignment="1">
      <alignment horizontal="left" vertical="top" wrapText="1"/>
    </xf>
    <xf numFmtId="0" fontId="9" fillId="0" borderId="50" xfId="0" applyFont="1" applyBorder="1" applyAlignment="1">
      <alignment horizontal="left" vertical="top" wrapText="1"/>
    </xf>
    <xf numFmtId="0" fontId="9" fillId="0" borderId="0" xfId="0" applyFont="1" applyBorder="1" applyAlignment="1">
      <alignment horizontal="left" vertical="top" wrapText="1"/>
    </xf>
    <xf numFmtId="0" fontId="9" fillId="0" borderId="2" xfId="0" applyFont="1" applyBorder="1" applyAlignment="1">
      <alignment horizontal="left" vertical="top" wrapText="1"/>
    </xf>
    <xf numFmtId="0" fontId="9" fillId="0" borderId="45" xfId="0" applyFont="1" applyBorder="1" applyAlignment="1">
      <alignment horizontal="left" vertical="top" wrapText="1"/>
    </xf>
    <xf numFmtId="0" fontId="9" fillId="0" borderId="34" xfId="0" applyFont="1" applyBorder="1" applyAlignment="1">
      <alignment horizontal="left" vertical="top" wrapText="1"/>
    </xf>
    <xf numFmtId="0" fontId="9" fillId="0" borderId="36" xfId="0" applyFont="1" applyBorder="1" applyAlignment="1">
      <alignment horizontal="left" vertical="top" wrapText="1"/>
    </xf>
    <xf numFmtId="0" fontId="9" fillId="3" borderId="1" xfId="0" applyFont="1" applyFill="1" applyBorder="1" applyAlignment="1">
      <alignment horizontal="center" vertical="center"/>
    </xf>
    <xf numFmtId="0" fontId="0" fillId="3" borderId="4" xfId="0" applyFont="1" applyFill="1" applyBorder="1" applyAlignment="1">
      <alignment horizontal="center" vertical="center"/>
    </xf>
    <xf numFmtId="0" fontId="9" fillId="0" borderId="45" xfId="0" applyFont="1" applyBorder="1" applyAlignment="1">
      <alignment horizontal="center" vertical="center" wrapText="1"/>
    </xf>
    <xf numFmtId="0" fontId="0" fillId="0" borderId="47" xfId="0" applyBorder="1" applyAlignment="1">
      <alignment horizontal="center" vertical="center" wrapText="1"/>
    </xf>
    <xf numFmtId="0" fontId="7" fillId="0" borderId="45" xfId="0" applyFont="1" applyBorder="1" applyAlignment="1">
      <alignment horizontal="center" vertical="center"/>
    </xf>
    <xf numFmtId="0" fontId="0" fillId="0" borderId="34" xfId="0" applyBorder="1" applyAlignment="1">
      <alignment horizontal="center" vertical="center"/>
    </xf>
    <xf numFmtId="0" fontId="9" fillId="0" borderId="45" xfId="0" applyFont="1" applyBorder="1" applyAlignment="1">
      <alignment horizontal="left" vertical="center" wrapText="1"/>
    </xf>
    <xf numFmtId="0" fontId="12" fillId="0" borderId="34" xfId="0" applyFont="1" applyBorder="1" applyAlignment="1">
      <alignment horizontal="left" vertical="center"/>
    </xf>
    <xf numFmtId="0" fontId="0" fillId="0" borderId="34" xfId="0" applyBorder="1" applyAlignment="1">
      <alignment horizontal="left" vertical="center"/>
    </xf>
    <xf numFmtId="0" fontId="0" fillId="0" borderId="36" xfId="0" applyBorder="1" applyAlignment="1">
      <alignment horizontal="left" vertical="center"/>
    </xf>
    <xf numFmtId="0" fontId="9" fillId="0" borderId="22" xfId="0" applyFont="1" applyBorder="1" applyAlignment="1">
      <alignment horizontal="center" vertical="center"/>
    </xf>
    <xf numFmtId="0" fontId="12" fillId="0" borderId="13"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3" fillId="0" borderId="22" xfId="0" applyFont="1" applyBorder="1" applyAlignment="1">
      <alignment horizontal="left" vertical="center"/>
    </xf>
    <xf numFmtId="0" fontId="3" fillId="0" borderId="24" xfId="0" applyFont="1" applyBorder="1" applyAlignment="1">
      <alignment horizontal="left" vertical="center"/>
    </xf>
    <xf numFmtId="0" fontId="3" fillId="0" borderId="13" xfId="0" applyFont="1" applyBorder="1" applyAlignment="1">
      <alignment horizontal="left" vertical="center"/>
    </xf>
    <xf numFmtId="0" fontId="9" fillId="0" borderId="22" xfId="0" applyFont="1" applyBorder="1" applyAlignment="1">
      <alignment horizontal="center" vertical="center" shrinkToFit="1"/>
    </xf>
    <xf numFmtId="0" fontId="0" fillId="0" borderId="24" xfId="0" applyBorder="1" applyAlignment="1">
      <alignment horizontal="center" vertical="center" shrinkToFit="1"/>
    </xf>
    <xf numFmtId="176" fontId="10" fillId="0" borderId="18" xfId="0" applyNumberFormat="1" applyFont="1" applyBorder="1" applyAlignment="1">
      <alignment horizontal="right" vertical="center"/>
    </xf>
    <xf numFmtId="176" fontId="13" fillId="0" borderId="18" xfId="0" applyNumberFormat="1" applyFont="1" applyBorder="1" applyAlignment="1">
      <alignment horizontal="right" vertical="center"/>
    </xf>
    <xf numFmtId="0" fontId="9" fillId="0" borderId="18" xfId="0" applyFont="1" applyBorder="1" applyAlignment="1">
      <alignment horizontal="center" vertical="center" shrinkToFit="1"/>
    </xf>
    <xf numFmtId="0" fontId="12" fillId="0" borderId="18" xfId="0" applyFont="1" applyBorder="1" applyAlignment="1">
      <alignment horizontal="center" vertical="center" shrinkToFit="1"/>
    </xf>
    <xf numFmtId="0" fontId="9" fillId="2" borderId="18" xfId="0" applyFont="1" applyFill="1" applyBorder="1" applyAlignment="1">
      <alignment horizontal="center" vertical="center"/>
    </xf>
    <xf numFmtId="0" fontId="9" fillId="0" borderId="42" xfId="0" applyFont="1" applyBorder="1" applyAlignment="1">
      <alignment horizontal="center" vertical="center" shrinkToFit="1"/>
    </xf>
    <xf numFmtId="0" fontId="12" fillId="0" borderId="42" xfId="0" applyFont="1" applyBorder="1" applyAlignment="1">
      <alignment horizontal="center" vertical="center" shrinkToFit="1"/>
    </xf>
    <xf numFmtId="0" fontId="12" fillId="2" borderId="18" xfId="0" applyFont="1" applyFill="1" applyBorder="1" applyAlignment="1">
      <alignment horizontal="center" vertical="center"/>
    </xf>
    <xf numFmtId="0" fontId="9" fillId="0" borderId="18" xfId="0" applyFont="1" applyBorder="1" applyAlignment="1">
      <alignment horizontal="center" vertical="center"/>
    </xf>
    <xf numFmtId="0" fontId="12" fillId="0" borderId="18" xfId="0" applyFont="1" applyBorder="1" applyAlignment="1">
      <alignment horizontal="center" vertical="center"/>
    </xf>
    <xf numFmtId="176" fontId="19" fillId="2" borderId="22" xfId="2" applyNumberFormat="1" applyFont="1" applyFill="1" applyBorder="1" applyAlignment="1">
      <alignment horizontal="right" vertical="center" wrapText="1"/>
    </xf>
    <xf numFmtId="176" fontId="17" fillId="2" borderId="14" xfId="2" applyNumberFormat="1" applyFont="1" applyFill="1" applyBorder="1" applyAlignment="1">
      <alignment horizontal="right" vertical="center"/>
    </xf>
    <xf numFmtId="0" fontId="2" fillId="2" borderId="0" xfId="0" applyFont="1" applyFill="1" applyBorder="1" applyAlignment="1">
      <alignment horizontal="center" vertical="center" wrapText="1"/>
    </xf>
    <xf numFmtId="0" fontId="12" fillId="2" borderId="0" xfId="0" applyFont="1" applyFill="1" applyBorder="1" applyAlignment="1">
      <alignment vertical="center"/>
    </xf>
    <xf numFmtId="0" fontId="12" fillId="2" borderId="5" xfId="0" applyFont="1" applyFill="1" applyBorder="1" applyAlignment="1">
      <alignment vertical="center"/>
    </xf>
    <xf numFmtId="0" fontId="9"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 xfId="0" applyFont="1" applyFill="1" applyBorder="1" applyAlignment="1">
      <alignment vertical="center"/>
    </xf>
    <xf numFmtId="176" fontId="19" fillId="0" borderId="32" xfId="0" applyNumberFormat="1" applyFont="1" applyBorder="1" applyAlignment="1">
      <alignment vertical="center"/>
    </xf>
    <xf numFmtId="176" fontId="9" fillId="0" borderId="3" xfId="0" applyNumberFormat="1" applyFont="1" applyBorder="1" applyAlignment="1">
      <alignment vertical="center"/>
    </xf>
    <xf numFmtId="0" fontId="9" fillId="3" borderId="35" xfId="0" applyFont="1" applyFill="1" applyBorder="1" applyAlignment="1">
      <alignment horizontal="center" vertical="center"/>
    </xf>
    <xf numFmtId="0" fontId="12" fillId="3" borderId="48" xfId="0" applyFont="1" applyFill="1" applyBorder="1" applyAlignment="1">
      <alignment horizontal="center" vertical="center"/>
    </xf>
    <xf numFmtId="0" fontId="12" fillId="3" borderId="49" xfId="0" applyFont="1" applyFill="1" applyBorder="1" applyAlignment="1">
      <alignment horizontal="center" vertical="center"/>
    </xf>
    <xf numFmtId="0" fontId="6" fillId="0" borderId="9" xfId="0" applyFont="1" applyBorder="1" applyAlignment="1">
      <alignment wrapText="1"/>
    </xf>
    <xf numFmtId="0" fontId="20" fillId="0" borderId="9" xfId="0" applyFont="1" applyBorder="1" applyAlignment="1"/>
    <xf numFmtId="0" fontId="20" fillId="0" borderId="7" xfId="0" applyFont="1" applyBorder="1" applyAlignment="1"/>
    <xf numFmtId="0" fontId="20" fillId="0" borderId="0" xfId="0" applyFont="1" applyBorder="1" applyAlignment="1"/>
    <xf numFmtId="0" fontId="20" fillId="0" borderId="0" xfId="0" applyFont="1" applyAlignment="1"/>
    <xf numFmtId="0" fontId="20" fillId="0" borderId="2" xfId="0" applyFont="1" applyBorder="1" applyAlignment="1"/>
    <xf numFmtId="0" fontId="14" fillId="0" borderId="5" xfId="0" applyFont="1" applyBorder="1" applyAlignment="1">
      <alignment horizontal="left" vertical="top"/>
    </xf>
    <xf numFmtId="0" fontId="12" fillId="0" borderId="5" xfId="0" applyFont="1" applyBorder="1" applyAlignment="1">
      <alignment vertical="top"/>
    </xf>
    <xf numFmtId="0" fontId="12" fillId="0" borderId="8" xfId="0" applyFont="1" applyBorder="1" applyAlignment="1">
      <alignment vertical="top"/>
    </xf>
    <xf numFmtId="0" fontId="9" fillId="0" borderId="40" xfId="0" applyFont="1" applyBorder="1" applyAlignment="1">
      <alignment horizontal="left" vertical="center" wrapText="1"/>
    </xf>
    <xf numFmtId="0" fontId="9" fillId="0" borderId="27" xfId="0" applyFont="1" applyBorder="1" applyAlignment="1">
      <alignment horizontal="left" vertical="center" wrapText="1"/>
    </xf>
    <xf numFmtId="0" fontId="9" fillId="0" borderId="52" xfId="0" applyFont="1" applyBorder="1" applyAlignment="1">
      <alignment horizontal="left" vertical="center" wrapText="1"/>
    </xf>
    <xf numFmtId="0" fontId="9" fillId="0" borderId="22" xfId="0" applyFont="1" applyBorder="1" applyAlignment="1">
      <alignment horizontal="left" vertical="center"/>
    </xf>
    <xf numFmtId="0" fontId="9" fillId="0" borderId="13" xfId="0" applyFont="1" applyBorder="1" applyAlignment="1">
      <alignment horizontal="left" vertical="center"/>
    </xf>
    <xf numFmtId="0" fontId="9" fillId="0" borderId="24" xfId="0" applyFont="1" applyBorder="1" applyAlignment="1">
      <alignment horizontal="left" vertical="center"/>
    </xf>
    <xf numFmtId="0" fontId="10" fillId="0" borderId="34" xfId="0" applyFont="1" applyBorder="1" applyAlignment="1">
      <alignment horizontal="left" vertical="center"/>
    </xf>
    <xf numFmtId="0" fontId="3" fillId="0" borderId="0" xfId="0" applyFont="1" applyAlignment="1">
      <alignment vertical="center"/>
    </xf>
    <xf numFmtId="0" fontId="12" fillId="0" borderId="0" xfId="0" applyFont="1" applyAlignment="1">
      <alignment vertical="center"/>
    </xf>
    <xf numFmtId="0" fontId="9"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24" xfId="0" applyFont="1" applyFill="1" applyBorder="1" applyAlignment="1">
      <alignment horizontal="center" vertical="center" wrapText="1"/>
    </xf>
    <xf numFmtId="176" fontId="19" fillId="0" borderId="14" xfId="0" applyNumberFormat="1" applyFont="1" applyBorder="1" applyAlignment="1">
      <alignment vertical="center"/>
    </xf>
    <xf numFmtId="176" fontId="17" fillId="0" borderId="11" xfId="0" applyNumberFormat="1" applyFont="1" applyBorder="1" applyAlignment="1">
      <alignment vertical="center"/>
    </xf>
    <xf numFmtId="0" fontId="8" fillId="0" borderId="0" xfId="0" applyFont="1" applyAlignment="1">
      <alignment horizontal="left" vertical="center" wrapText="1"/>
    </xf>
    <xf numFmtId="0" fontId="16" fillId="0" borderId="0" xfId="0" applyFont="1" applyAlignment="1">
      <alignment horizontal="left" vertical="center"/>
    </xf>
    <xf numFmtId="0" fontId="9" fillId="3" borderId="39" xfId="0" applyFont="1" applyFill="1" applyBorder="1" applyAlignment="1">
      <alignment horizontal="center" vertical="center"/>
    </xf>
    <xf numFmtId="0" fontId="9" fillId="3" borderId="44" xfId="0" applyFont="1" applyFill="1" applyBorder="1" applyAlignment="1">
      <alignment horizontal="center" vertical="center"/>
    </xf>
    <xf numFmtId="0" fontId="9" fillId="3" borderId="33"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27" xfId="0" applyFont="1" applyFill="1" applyBorder="1" applyAlignment="1">
      <alignment horizontal="center" vertical="center"/>
    </xf>
    <xf numFmtId="0" fontId="14" fillId="3" borderId="15" xfId="0" applyFont="1" applyFill="1" applyBorder="1" applyAlignment="1">
      <alignment horizontal="center" vertical="center"/>
    </xf>
    <xf numFmtId="0" fontId="9" fillId="3" borderId="18" xfId="0" applyFont="1" applyFill="1" applyBorder="1" applyAlignment="1">
      <alignment horizontal="left" vertical="top" wrapText="1"/>
    </xf>
    <xf numFmtId="0" fontId="9" fillId="3" borderId="19" xfId="0" applyFont="1" applyFill="1" applyBorder="1" applyAlignment="1">
      <alignment horizontal="left" vertical="top" wrapText="1"/>
    </xf>
    <xf numFmtId="176" fontId="9" fillId="0" borderId="18" xfId="2" applyNumberFormat="1" applyFont="1" applyBorder="1" applyAlignment="1">
      <alignment horizontal="right" vertical="top" wrapText="1"/>
    </xf>
    <xf numFmtId="176" fontId="9" fillId="0" borderId="19" xfId="2" applyNumberFormat="1" applyFont="1" applyBorder="1" applyAlignment="1">
      <alignment horizontal="right" vertical="top" wrapText="1"/>
    </xf>
    <xf numFmtId="0" fontId="23" fillId="0" borderId="25" xfId="0" applyFont="1" applyBorder="1" applyAlignment="1">
      <alignment horizontal="left" vertical="center" wrapText="1"/>
    </xf>
    <xf numFmtId="0" fontId="23" fillId="0" borderId="30" xfId="0" applyFont="1" applyBorder="1" applyAlignment="1">
      <alignment horizontal="left" vertical="center" wrapText="1"/>
    </xf>
    <xf numFmtId="0" fontId="23" fillId="0" borderId="23" xfId="0" applyFont="1" applyBorder="1" applyAlignment="1">
      <alignment horizontal="left" vertical="center" wrapText="1"/>
    </xf>
    <xf numFmtId="0" fontId="26" fillId="0" borderId="43" xfId="0" applyFont="1" applyBorder="1" applyAlignment="1">
      <alignment horizontal="left" vertical="top" wrapText="1"/>
    </xf>
    <xf numFmtId="0" fontId="26" fillId="0" borderId="37" xfId="0" applyFont="1" applyBorder="1" applyAlignment="1">
      <alignment horizontal="left" vertical="top" wrapText="1"/>
    </xf>
    <xf numFmtId="0" fontId="26" fillId="0" borderId="38" xfId="0" applyFont="1" applyBorder="1" applyAlignment="1">
      <alignment horizontal="left" vertical="top" wrapText="1"/>
    </xf>
    <xf numFmtId="0" fontId="26" fillId="0" borderId="50" xfId="0" applyFont="1" applyBorder="1" applyAlignment="1">
      <alignment horizontal="left" vertical="top" wrapText="1"/>
    </xf>
    <xf numFmtId="0" fontId="26" fillId="0" borderId="0" xfId="0" applyFont="1" applyBorder="1" applyAlignment="1">
      <alignment horizontal="left" vertical="top" wrapText="1"/>
    </xf>
    <xf numFmtId="0" fontId="26" fillId="0" borderId="2" xfId="0" applyFont="1" applyBorder="1" applyAlignment="1">
      <alignment horizontal="left" vertical="top" wrapText="1"/>
    </xf>
    <xf numFmtId="0" fontId="26" fillId="0" borderId="45" xfId="0" applyFont="1" applyBorder="1" applyAlignment="1">
      <alignment horizontal="left" vertical="top" wrapText="1"/>
    </xf>
    <xf numFmtId="0" fontId="26" fillId="0" borderId="34" xfId="0" applyFont="1" applyBorder="1" applyAlignment="1">
      <alignment horizontal="left" vertical="top" wrapText="1"/>
    </xf>
    <xf numFmtId="0" fontId="26" fillId="0" borderId="36" xfId="0" applyFont="1" applyBorder="1" applyAlignment="1">
      <alignment horizontal="left" vertical="top" wrapText="1"/>
    </xf>
    <xf numFmtId="0" fontId="24" fillId="0" borderId="25" xfId="1" applyFont="1" applyBorder="1" applyAlignment="1">
      <alignment horizontal="left" vertical="center" wrapText="1"/>
    </xf>
    <xf numFmtId="0" fontId="23" fillId="0" borderId="40" xfId="0" applyFont="1" applyBorder="1" applyAlignment="1">
      <alignment horizontal="left" vertical="center" wrapText="1"/>
    </xf>
    <xf numFmtId="0" fontId="23" fillId="0" borderId="27" xfId="0" applyFont="1" applyBorder="1" applyAlignment="1">
      <alignment horizontal="left" vertical="center" wrapText="1"/>
    </xf>
    <xf numFmtId="0" fontId="23" fillId="0" borderId="15" xfId="0" applyFont="1" applyBorder="1" applyAlignment="1">
      <alignment horizontal="left" vertical="center" wrapText="1"/>
    </xf>
    <xf numFmtId="0" fontId="26" fillId="0" borderId="34" xfId="0" applyFont="1" applyBorder="1" applyAlignment="1">
      <alignment horizontal="left" vertical="center" wrapText="1"/>
    </xf>
    <xf numFmtId="0" fontId="26" fillId="0" borderId="36" xfId="0" applyFont="1" applyBorder="1" applyAlignment="1">
      <alignment horizontal="left" vertical="center" wrapText="1"/>
    </xf>
    <xf numFmtId="0" fontId="23" fillId="0" borderId="25" xfId="0" applyFont="1" applyBorder="1" applyAlignment="1">
      <alignment horizontal="left" vertical="top" wrapText="1"/>
    </xf>
    <xf numFmtId="0" fontId="25" fillId="0" borderId="30" xfId="0" applyFont="1" applyBorder="1" applyAlignment="1">
      <alignment horizontal="left" vertical="top"/>
    </xf>
    <xf numFmtId="0" fontId="25" fillId="0" borderId="23" xfId="0" applyFont="1" applyBorder="1" applyAlignment="1">
      <alignment horizontal="left" vertical="top"/>
    </xf>
    <xf numFmtId="0" fontId="23" fillId="0" borderId="43" xfId="0" applyFont="1" applyBorder="1" applyAlignment="1">
      <alignment horizontal="left" vertical="top" wrapText="1"/>
    </xf>
    <xf numFmtId="0" fontId="25" fillId="0" borderId="37" xfId="0" applyFont="1" applyBorder="1" applyAlignment="1">
      <alignment vertical="center"/>
    </xf>
    <xf numFmtId="0" fontId="25" fillId="0" borderId="38" xfId="0" applyFont="1" applyBorder="1" applyAlignment="1">
      <alignment vertical="center"/>
    </xf>
    <xf numFmtId="0" fontId="25" fillId="0" borderId="30" xfId="0" applyFont="1" applyBorder="1" applyAlignment="1">
      <alignment horizontal="left" vertical="top" wrapText="1"/>
    </xf>
    <xf numFmtId="0" fontId="25" fillId="0" borderId="31" xfId="0" applyFont="1" applyBorder="1" applyAlignment="1">
      <alignment horizontal="left" vertical="top" wrapText="1"/>
    </xf>
    <xf numFmtId="0" fontId="26" fillId="0" borderId="45" xfId="0" applyFont="1" applyBorder="1" applyAlignment="1">
      <alignment horizontal="left" vertical="center" wrapText="1"/>
    </xf>
    <xf numFmtId="0" fontId="25" fillId="0" borderId="34" xfId="0" applyFont="1" applyBorder="1" applyAlignment="1">
      <alignment horizontal="left" vertical="center"/>
    </xf>
    <xf numFmtId="0" fontId="25" fillId="0" borderId="36" xfId="0" applyFont="1" applyBorder="1" applyAlignment="1">
      <alignment horizontal="left" vertical="center"/>
    </xf>
    <xf numFmtId="0" fontId="23" fillId="0" borderId="22" xfId="0" applyFont="1" applyBorder="1" applyAlignment="1">
      <alignment horizontal="left" vertical="center"/>
    </xf>
    <xf numFmtId="0" fontId="23" fillId="0" borderId="24" xfId="0" applyFont="1" applyBorder="1" applyAlignment="1">
      <alignment horizontal="left" vertical="center"/>
    </xf>
    <xf numFmtId="0" fontId="23" fillId="0" borderId="13" xfId="0" applyFont="1" applyBorder="1" applyAlignment="1">
      <alignment horizontal="left" vertical="center"/>
    </xf>
    <xf numFmtId="0" fontId="26" fillId="0" borderId="22"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6" fillId="0" borderId="40" xfId="0" applyFont="1" applyBorder="1" applyAlignment="1">
      <alignment horizontal="left" vertical="center" wrapText="1"/>
    </xf>
    <xf numFmtId="0" fontId="26" fillId="0" borderId="27" xfId="0" applyFont="1" applyBorder="1" applyAlignment="1">
      <alignment horizontal="left" vertical="center" wrapText="1"/>
    </xf>
    <xf numFmtId="0" fontId="26" fillId="0" borderId="52" xfId="0" applyFont="1" applyBorder="1" applyAlignment="1">
      <alignment horizontal="left" vertical="center" wrapText="1"/>
    </xf>
    <xf numFmtId="176" fontId="27" fillId="0" borderId="14" xfId="0" applyNumberFormat="1" applyFont="1" applyBorder="1" applyAlignment="1">
      <alignment vertical="center"/>
    </xf>
    <xf numFmtId="176" fontId="28" fillId="0" borderId="11" xfId="0" applyNumberFormat="1" applyFont="1" applyBorder="1" applyAlignment="1">
      <alignment vertical="center"/>
    </xf>
    <xf numFmtId="176" fontId="27" fillId="2" borderId="22" xfId="2" applyNumberFormat="1" applyFont="1" applyFill="1" applyBorder="1" applyAlignment="1">
      <alignment horizontal="right" vertical="center" wrapText="1"/>
    </xf>
    <xf numFmtId="176" fontId="28" fillId="2" borderId="14" xfId="2" applyNumberFormat="1" applyFont="1" applyFill="1" applyBorder="1" applyAlignment="1">
      <alignment horizontal="right" vertical="center"/>
    </xf>
    <xf numFmtId="176" fontId="27" fillId="0" borderId="32" xfId="0" applyNumberFormat="1" applyFont="1" applyBorder="1" applyAlignment="1">
      <alignment vertical="center"/>
    </xf>
    <xf numFmtId="176" fontId="26" fillId="0" borderId="3" xfId="0" applyNumberFormat="1" applyFont="1" applyBorder="1" applyAlignment="1">
      <alignment vertical="center"/>
    </xf>
    <xf numFmtId="0" fontId="26" fillId="0" borderId="22" xfId="0" applyFont="1" applyBorder="1" applyAlignment="1">
      <alignment horizontal="left" vertical="center"/>
    </xf>
    <xf numFmtId="0" fontId="26" fillId="0" borderId="13" xfId="0" applyFont="1" applyBorder="1" applyAlignment="1">
      <alignment horizontal="left" vertical="center"/>
    </xf>
    <xf numFmtId="0" fontId="26" fillId="0" borderId="24" xfId="0" applyFont="1" applyBorder="1" applyAlignment="1">
      <alignment horizontal="left" vertical="center"/>
    </xf>
    <xf numFmtId="176" fontId="26" fillId="0" borderId="18" xfId="2" applyNumberFormat="1" applyFont="1" applyBorder="1" applyAlignment="1">
      <alignment horizontal="right" vertical="top" wrapText="1"/>
    </xf>
    <xf numFmtId="176" fontId="26" fillId="0" borderId="19" xfId="2" applyNumberFormat="1" applyFont="1" applyBorder="1" applyAlignment="1">
      <alignment horizontal="right" vertical="top" wrapText="1"/>
    </xf>
    <xf numFmtId="176" fontId="9" fillId="2" borderId="27" xfId="2" applyNumberFormat="1" applyFont="1" applyFill="1" applyBorder="1" applyAlignment="1">
      <alignment horizontal="right" vertical="center"/>
    </xf>
    <xf numFmtId="176" fontId="12" fillId="2" borderId="15" xfId="2" applyNumberFormat="1" applyFont="1" applyFill="1" applyBorder="1" applyAlignment="1">
      <alignment horizontal="right" vertical="center"/>
    </xf>
    <xf numFmtId="176" fontId="9" fillId="2" borderId="13" xfId="2" applyNumberFormat="1" applyFont="1" applyFill="1" applyBorder="1" applyAlignment="1">
      <alignment horizontal="right" vertical="center"/>
    </xf>
    <xf numFmtId="176" fontId="12" fillId="2" borderId="14" xfId="2" applyNumberFormat="1" applyFont="1" applyFill="1" applyBorder="1" applyAlignment="1">
      <alignment horizontal="right" vertical="center"/>
    </xf>
    <xf numFmtId="176" fontId="26" fillId="2" borderId="27" xfId="2" applyNumberFormat="1" applyFont="1" applyFill="1" applyBorder="1" applyAlignment="1">
      <alignment horizontal="right" vertical="center"/>
    </xf>
    <xf numFmtId="176" fontId="25" fillId="2" borderId="15" xfId="2" applyNumberFormat="1" applyFont="1" applyFill="1" applyBorder="1" applyAlignment="1">
      <alignment horizontal="right" vertical="center"/>
    </xf>
    <xf numFmtId="176" fontId="26" fillId="2" borderId="13" xfId="2" applyNumberFormat="1" applyFont="1" applyFill="1" applyBorder="1" applyAlignment="1">
      <alignment horizontal="right" vertical="center"/>
    </xf>
    <xf numFmtId="176" fontId="25" fillId="2" borderId="14" xfId="2" applyNumberFormat="1" applyFont="1" applyFill="1" applyBorder="1" applyAlignment="1">
      <alignment horizontal="righ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891802</xdr:colOff>
      <xdr:row>7</xdr:row>
      <xdr:rowOff>85123</xdr:rowOff>
    </xdr:from>
    <xdr:to>
      <xdr:col>10</xdr:col>
      <xdr:colOff>225446</xdr:colOff>
      <xdr:row>20</xdr:row>
      <xdr:rowOff>223019</xdr:rowOff>
    </xdr:to>
    <xdr:sp macro="" textlink="">
      <xdr:nvSpPr>
        <xdr:cNvPr id="2" name="テキスト ボックス 1">
          <a:extLst>
            <a:ext uri="{FF2B5EF4-FFF2-40B4-BE49-F238E27FC236}">
              <a16:creationId xmlns:a16="http://schemas.microsoft.com/office/drawing/2014/main" xmlns="" id="{FFAB8952-7390-49F9-BC13-B841C531E9F3}"/>
            </a:ext>
          </a:extLst>
        </xdr:cNvPr>
        <xdr:cNvSpPr txBox="1"/>
      </xdr:nvSpPr>
      <xdr:spPr>
        <a:xfrm rot="-1260000">
          <a:off x="891802" y="3061686"/>
          <a:ext cx="5286769" cy="3733583"/>
        </a:xfrm>
        <a:prstGeom prst="rect">
          <a:avLst/>
        </a:prstGeom>
        <a:noFill/>
        <a:ln w="76200"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10000">
              <a:solidFill>
                <a:schemeClr val="bg1">
                  <a:lumMod val="50000"/>
                </a:schemeClr>
              </a:solidFill>
            </a:rPr>
            <a:t>記入例</a:t>
          </a:r>
          <a:endParaRPr kumimoji="1" lang="en-US" altLang="ja-JP" sz="10000">
            <a:solidFill>
              <a:schemeClr val="bg1">
                <a:lumMod val="50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a9083@city.tokorozaw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view="pageBreakPreview" zoomScaleNormal="115" zoomScaleSheetLayoutView="100" workbookViewId="0">
      <selection sqref="A1:C1"/>
    </sheetView>
  </sheetViews>
  <sheetFormatPr defaultRowHeight="17.25"/>
  <cols>
    <col min="1" max="1" width="13.625" style="3" customWidth="1"/>
    <col min="2" max="2" width="14.875" style="2" customWidth="1"/>
    <col min="3" max="3" width="3.375" style="2" customWidth="1"/>
    <col min="4" max="4" width="9.875" style="2" customWidth="1"/>
    <col min="5" max="6" width="1.5" style="2" customWidth="1"/>
    <col min="7" max="7" width="4.375" style="2" customWidth="1"/>
    <col min="8" max="8" width="12.75" style="2" customWidth="1"/>
    <col min="9" max="9" width="1.375" style="2" customWidth="1"/>
    <col min="10" max="10" width="14.25" style="2" customWidth="1"/>
    <col min="11" max="11" width="6.625" style="2" customWidth="1"/>
    <col min="12" max="12" width="8.625" style="1" customWidth="1"/>
    <col min="13" max="14" width="13.625" style="2" customWidth="1"/>
    <col min="15" max="16384" width="9" style="2"/>
  </cols>
  <sheetData>
    <row r="1" spans="1:14" s="5" customFormat="1" ht="27" customHeight="1" thickBot="1">
      <c r="A1" s="77" t="s">
        <v>48</v>
      </c>
      <c r="B1" s="78"/>
      <c r="C1" s="79"/>
      <c r="D1" s="36"/>
      <c r="E1" s="36"/>
      <c r="F1" s="36"/>
      <c r="H1" s="61" t="s">
        <v>53</v>
      </c>
      <c r="I1" s="62"/>
      <c r="J1" s="62"/>
      <c r="K1" s="62"/>
      <c r="L1" s="62"/>
    </row>
    <row r="2" spans="1:14" ht="35.1" customHeight="1">
      <c r="A2" s="24" t="s">
        <v>44</v>
      </c>
      <c r="B2" s="80"/>
      <c r="C2" s="81"/>
      <c r="D2" s="81"/>
      <c r="E2" s="81"/>
      <c r="F2" s="81"/>
      <c r="G2" s="81"/>
      <c r="H2" s="81"/>
      <c r="I2" s="81"/>
      <c r="J2" s="81"/>
      <c r="K2" s="81"/>
      <c r="L2" s="82"/>
    </row>
    <row r="3" spans="1:14" ht="30" customHeight="1">
      <c r="A3" s="41" t="s">
        <v>26</v>
      </c>
      <c r="B3" s="83"/>
      <c r="C3" s="84"/>
      <c r="D3" s="84"/>
      <c r="E3" s="84"/>
      <c r="F3" s="84"/>
      <c r="G3" s="85"/>
      <c r="H3" s="23" t="s">
        <v>47</v>
      </c>
      <c r="I3" s="63"/>
      <c r="J3" s="63"/>
      <c r="K3" s="63"/>
      <c r="L3" s="64"/>
    </row>
    <row r="4" spans="1:14" ht="27.75" customHeight="1">
      <c r="A4" s="44" t="s">
        <v>54</v>
      </c>
      <c r="B4" s="83"/>
      <c r="C4" s="84"/>
      <c r="D4" s="84"/>
      <c r="E4" s="84"/>
      <c r="F4" s="84"/>
      <c r="G4" s="85"/>
      <c r="H4" s="71" t="s">
        <v>29</v>
      </c>
      <c r="I4" s="86"/>
      <c r="J4" s="87"/>
      <c r="K4" s="87"/>
      <c r="L4" s="88"/>
    </row>
    <row r="5" spans="1:14" ht="30" customHeight="1">
      <c r="A5" s="25" t="s">
        <v>0</v>
      </c>
      <c r="B5" s="83"/>
      <c r="C5" s="84"/>
      <c r="D5" s="84"/>
      <c r="E5" s="84"/>
      <c r="F5" s="84"/>
      <c r="G5" s="85"/>
      <c r="H5" s="72"/>
      <c r="I5" s="89"/>
      <c r="J5" s="90"/>
      <c r="K5" s="90"/>
      <c r="L5" s="91"/>
    </row>
    <row r="6" spans="1:14" ht="30" customHeight="1">
      <c r="A6" s="39" t="s">
        <v>1</v>
      </c>
      <c r="B6" s="83"/>
      <c r="C6" s="84"/>
      <c r="D6" s="84"/>
      <c r="E6" s="84"/>
      <c r="F6" s="84"/>
      <c r="G6" s="85"/>
      <c r="H6" s="73"/>
      <c r="I6" s="92"/>
      <c r="J6" s="93"/>
      <c r="K6" s="93"/>
      <c r="L6" s="94"/>
    </row>
    <row r="7" spans="1:14" ht="56.25" customHeight="1">
      <c r="A7" s="25" t="s">
        <v>43</v>
      </c>
      <c r="B7" s="74" t="s">
        <v>7</v>
      </c>
      <c r="C7" s="75"/>
      <c r="D7" s="75"/>
      <c r="E7" s="75"/>
      <c r="F7" s="75"/>
      <c r="G7" s="76"/>
      <c r="H7" s="40" t="s">
        <v>45</v>
      </c>
      <c r="I7" s="68" t="s">
        <v>7</v>
      </c>
      <c r="J7" s="69"/>
      <c r="K7" s="69"/>
      <c r="L7" s="70"/>
      <c r="M7" s="38"/>
      <c r="N7" s="38"/>
    </row>
    <row r="8" spans="1:14" ht="54.95" customHeight="1">
      <c r="A8" s="25" t="s">
        <v>24</v>
      </c>
      <c r="B8" s="65"/>
      <c r="C8" s="66"/>
      <c r="D8" s="66"/>
      <c r="E8" s="66"/>
      <c r="F8" s="66"/>
      <c r="G8" s="66"/>
      <c r="H8" s="66"/>
      <c r="I8" s="66"/>
      <c r="J8" s="66"/>
      <c r="K8" s="66"/>
      <c r="L8" s="67"/>
    </row>
    <row r="9" spans="1:14" ht="25.5" customHeight="1">
      <c r="A9" s="95" t="s">
        <v>22</v>
      </c>
      <c r="B9" s="97" t="s">
        <v>20</v>
      </c>
      <c r="C9" s="98"/>
      <c r="D9" s="99" t="s">
        <v>27</v>
      </c>
      <c r="E9" s="100"/>
      <c r="F9" s="100"/>
      <c r="G9" s="100"/>
      <c r="H9" s="19" t="s">
        <v>28</v>
      </c>
      <c r="I9" s="101"/>
      <c r="J9" s="102"/>
      <c r="K9" s="103"/>
      <c r="L9" s="104"/>
    </row>
    <row r="10" spans="1:14" ht="25.5" customHeight="1" thickBot="1">
      <c r="A10" s="96"/>
      <c r="B10" s="109"/>
      <c r="C10" s="110"/>
      <c r="D10" s="109"/>
      <c r="E10" s="111"/>
      <c r="F10" s="111"/>
      <c r="G10" s="110"/>
      <c r="H10" s="20" t="s">
        <v>46</v>
      </c>
      <c r="I10" s="105" t="s">
        <v>31</v>
      </c>
      <c r="J10" s="106"/>
      <c r="K10" s="107"/>
      <c r="L10" s="108"/>
    </row>
    <row r="11" spans="1:14" ht="9" customHeight="1">
      <c r="A11" s="8"/>
    </row>
    <row r="12" spans="1:14" s="33" customFormat="1" ht="16.5" customHeight="1" thickBot="1">
      <c r="A12" s="160" t="s">
        <v>2</v>
      </c>
      <c r="B12" s="161"/>
      <c r="C12" s="161"/>
      <c r="D12" s="161"/>
      <c r="E12" s="161"/>
      <c r="F12" s="161"/>
      <c r="G12" s="161"/>
      <c r="H12" s="161"/>
      <c r="I12" s="161"/>
      <c r="J12" s="161"/>
      <c r="K12" s="161"/>
      <c r="L12" s="161"/>
      <c r="M12" s="161"/>
    </row>
    <row r="13" spans="1:14" s="27" customFormat="1" ht="18.75">
      <c r="A13" s="22" t="s">
        <v>39</v>
      </c>
      <c r="B13" s="162" t="s">
        <v>40</v>
      </c>
      <c r="C13" s="163"/>
      <c r="D13" s="164" t="s">
        <v>41</v>
      </c>
      <c r="E13" s="164"/>
      <c r="F13" s="164"/>
      <c r="G13" s="37" t="s">
        <v>3</v>
      </c>
      <c r="H13" s="18" t="s">
        <v>42</v>
      </c>
      <c r="I13" s="26"/>
      <c r="J13" s="165" t="s">
        <v>4</v>
      </c>
      <c r="K13" s="166"/>
      <c r="L13" s="167"/>
    </row>
    <row r="14" spans="1:14" ht="20.100000000000001" customHeight="1">
      <c r="A14" s="9" t="s">
        <v>32</v>
      </c>
      <c r="B14" s="118" t="s">
        <v>14</v>
      </c>
      <c r="C14" s="121"/>
      <c r="D14" s="114">
        <v>16000</v>
      </c>
      <c r="E14" s="115"/>
      <c r="F14" s="115"/>
      <c r="G14" s="51"/>
      <c r="H14" s="60">
        <f>D14*G14</f>
        <v>0</v>
      </c>
      <c r="I14" s="38"/>
      <c r="J14" s="56" t="s">
        <v>64</v>
      </c>
      <c r="K14" s="168" t="s">
        <v>65</v>
      </c>
      <c r="L14" s="169"/>
    </row>
    <row r="15" spans="1:14" ht="20.100000000000001" customHeight="1">
      <c r="A15" s="9" t="s">
        <v>33</v>
      </c>
      <c r="B15" s="118" t="s">
        <v>15</v>
      </c>
      <c r="C15" s="121"/>
      <c r="D15" s="114">
        <v>28000</v>
      </c>
      <c r="E15" s="115"/>
      <c r="F15" s="115"/>
      <c r="G15" s="51"/>
      <c r="H15" s="60">
        <f t="shared" ref="H15:H21" si="0">D15*G15</f>
        <v>0</v>
      </c>
      <c r="I15" s="38"/>
      <c r="J15" s="57"/>
      <c r="K15" s="170"/>
      <c r="L15" s="171"/>
    </row>
    <row r="16" spans="1:14" ht="20.100000000000001" customHeight="1">
      <c r="A16" s="9" t="s">
        <v>11</v>
      </c>
      <c r="B16" s="122" t="s">
        <v>21</v>
      </c>
      <c r="C16" s="123"/>
      <c r="D16" s="114">
        <v>2000</v>
      </c>
      <c r="E16" s="115"/>
      <c r="F16" s="115"/>
      <c r="G16" s="51"/>
      <c r="H16" s="60">
        <f t="shared" si="0"/>
        <v>0</v>
      </c>
      <c r="I16" s="38"/>
      <c r="J16" s="57"/>
      <c r="K16" s="170"/>
      <c r="L16" s="171"/>
    </row>
    <row r="17" spans="1:12" ht="20.100000000000001" customHeight="1">
      <c r="A17" s="9" t="s">
        <v>12</v>
      </c>
      <c r="B17" s="116" t="s">
        <v>16</v>
      </c>
      <c r="C17" s="117"/>
      <c r="D17" s="114">
        <v>2500</v>
      </c>
      <c r="E17" s="115"/>
      <c r="F17" s="115"/>
      <c r="G17" s="51"/>
      <c r="H17" s="60">
        <f t="shared" si="0"/>
        <v>0</v>
      </c>
      <c r="I17" s="38"/>
      <c r="J17" s="57"/>
      <c r="K17" s="170"/>
      <c r="L17" s="171"/>
    </row>
    <row r="18" spans="1:12" ht="20.100000000000001" customHeight="1">
      <c r="A18" s="9" t="s">
        <v>36</v>
      </c>
      <c r="B18" s="118" t="s">
        <v>17</v>
      </c>
      <c r="C18" s="118"/>
      <c r="D18" s="114">
        <v>500</v>
      </c>
      <c r="E18" s="115"/>
      <c r="F18" s="115"/>
      <c r="G18" s="7"/>
      <c r="H18" s="60">
        <f t="shared" si="0"/>
        <v>0</v>
      </c>
      <c r="I18" s="38"/>
      <c r="J18" s="57"/>
      <c r="K18" s="170"/>
      <c r="L18" s="171"/>
    </row>
    <row r="19" spans="1:12" ht="20.100000000000001" customHeight="1">
      <c r="A19" s="9" t="s">
        <v>37</v>
      </c>
      <c r="B19" s="116" t="s">
        <v>18</v>
      </c>
      <c r="C19" s="117"/>
      <c r="D19" s="114">
        <v>12000</v>
      </c>
      <c r="E19" s="115"/>
      <c r="F19" s="115"/>
      <c r="G19" s="7"/>
      <c r="H19" s="60">
        <f t="shared" si="0"/>
        <v>0</v>
      </c>
      <c r="I19" s="38"/>
      <c r="J19" s="57"/>
      <c r="K19" s="170"/>
      <c r="L19" s="171"/>
    </row>
    <row r="20" spans="1:12" ht="20.100000000000001" customHeight="1">
      <c r="A20" s="15" t="s">
        <v>13</v>
      </c>
      <c r="B20" s="119" t="s">
        <v>19</v>
      </c>
      <c r="C20" s="120"/>
      <c r="D20" s="114">
        <v>6000</v>
      </c>
      <c r="E20" s="115"/>
      <c r="F20" s="115"/>
      <c r="G20" s="16"/>
      <c r="H20" s="60">
        <f t="shared" si="0"/>
        <v>0</v>
      </c>
      <c r="I20" s="38"/>
      <c r="J20" s="57"/>
      <c r="K20" s="170"/>
      <c r="L20" s="171"/>
    </row>
    <row r="21" spans="1:12" ht="20.100000000000001" customHeight="1" thickBot="1">
      <c r="A21" s="10" t="s">
        <v>38</v>
      </c>
      <c r="B21" s="112" t="s">
        <v>25</v>
      </c>
      <c r="C21" s="113"/>
      <c r="D21" s="114">
        <v>1500</v>
      </c>
      <c r="E21" s="115"/>
      <c r="F21" s="115"/>
      <c r="G21" s="16"/>
      <c r="H21" s="60">
        <f t="shared" si="0"/>
        <v>0</v>
      </c>
      <c r="I21" s="38"/>
      <c r="J21" s="57"/>
      <c r="K21" s="170"/>
      <c r="L21" s="171"/>
    </row>
    <row r="22" spans="1:12" s="29" customFormat="1" ht="23.25" customHeight="1" thickBot="1">
      <c r="A22" s="28"/>
      <c r="D22" s="155" t="s">
        <v>51</v>
      </c>
      <c r="E22" s="156"/>
      <c r="F22" s="157"/>
      <c r="G22" s="158">
        <f>SUM(H14:H21)</f>
        <v>0</v>
      </c>
      <c r="H22" s="159"/>
      <c r="I22" s="55"/>
      <c r="J22" s="31" t="s">
        <v>50</v>
      </c>
      <c r="K22" s="124">
        <f>SUM(K15:L21)</f>
        <v>0</v>
      </c>
      <c r="L22" s="125"/>
    </row>
    <row r="23" spans="1:12" ht="7.5" customHeight="1" thickBot="1">
      <c r="D23" s="126"/>
      <c r="E23" s="127"/>
      <c r="F23" s="127"/>
      <c r="G23" s="127"/>
      <c r="H23" s="127"/>
      <c r="I23" s="127"/>
      <c r="J23" s="128"/>
      <c r="K23" s="128"/>
      <c r="L23" s="128"/>
    </row>
    <row r="24" spans="1:12" ht="23.25" customHeight="1" thickBot="1">
      <c r="D24" s="13"/>
      <c r="E24" s="14"/>
      <c r="F24" s="14"/>
      <c r="G24" s="129"/>
      <c r="H24" s="130"/>
      <c r="I24" s="131"/>
      <c r="J24" s="21" t="s">
        <v>52</v>
      </c>
      <c r="K24" s="132">
        <f>G22+K22</f>
        <v>0</v>
      </c>
      <c r="L24" s="133"/>
    </row>
    <row r="25" spans="1:12" ht="10.5" customHeight="1" thickBot="1">
      <c r="C25" s="153"/>
      <c r="D25" s="154"/>
      <c r="E25" s="36"/>
      <c r="F25" s="36"/>
      <c r="G25" s="35"/>
      <c r="H25" s="35"/>
      <c r="I25" s="35"/>
      <c r="J25" s="35"/>
      <c r="K25" s="35"/>
    </row>
    <row r="26" spans="1:12" s="29" customFormat="1" ht="23.25" customHeight="1">
      <c r="A26" s="22" t="s">
        <v>34</v>
      </c>
      <c r="B26" s="146" t="s">
        <v>5</v>
      </c>
      <c r="C26" s="147"/>
      <c r="D26" s="147"/>
      <c r="E26" s="147"/>
      <c r="F26" s="147"/>
      <c r="G26" s="147"/>
      <c r="H26" s="147"/>
      <c r="I26" s="148"/>
      <c r="J26" s="42" t="s">
        <v>35</v>
      </c>
      <c r="K26" s="221">
        <v>0</v>
      </c>
      <c r="L26" s="222"/>
    </row>
    <row r="27" spans="1:12" s="29" customFormat="1" ht="23.25" customHeight="1" thickBot="1">
      <c r="A27" s="32" t="s">
        <v>6</v>
      </c>
      <c r="B27" s="149"/>
      <c r="C27" s="150"/>
      <c r="D27" s="150"/>
      <c r="E27" s="150"/>
      <c r="F27" s="150"/>
      <c r="G27" s="150"/>
      <c r="H27" s="150"/>
      <c r="I27" s="151"/>
      <c r="J27" s="43" t="s">
        <v>30</v>
      </c>
      <c r="K27" s="223">
        <v>0</v>
      </c>
      <c r="L27" s="224"/>
    </row>
    <row r="28" spans="1:12" ht="14.1" customHeight="1" thickBot="1">
      <c r="A28" s="6"/>
    </row>
    <row r="29" spans="1:12" ht="15.75" customHeight="1">
      <c r="A29" s="134" t="s">
        <v>49</v>
      </c>
      <c r="B29" s="137" t="s">
        <v>72</v>
      </c>
      <c r="C29" s="138"/>
      <c r="D29" s="138"/>
      <c r="E29" s="138"/>
      <c r="F29" s="138"/>
      <c r="G29" s="138"/>
      <c r="H29" s="138"/>
      <c r="I29" s="138"/>
      <c r="J29" s="138"/>
      <c r="K29" s="138"/>
      <c r="L29" s="139"/>
    </row>
    <row r="30" spans="1:12">
      <c r="A30" s="135"/>
      <c r="B30" s="140"/>
      <c r="C30" s="141"/>
      <c r="D30" s="141"/>
      <c r="E30" s="141"/>
      <c r="F30" s="141"/>
      <c r="G30" s="141"/>
      <c r="H30" s="141"/>
      <c r="I30" s="141"/>
      <c r="J30" s="141"/>
      <c r="K30" s="141"/>
      <c r="L30" s="142"/>
    </row>
    <row r="31" spans="1:12">
      <c r="A31" s="135"/>
      <c r="B31" s="140"/>
      <c r="C31" s="141"/>
      <c r="D31" s="141"/>
      <c r="E31" s="141"/>
      <c r="F31" s="141"/>
      <c r="G31" s="141"/>
      <c r="H31" s="141"/>
      <c r="I31" s="141"/>
      <c r="J31" s="141"/>
      <c r="K31" s="141"/>
      <c r="L31" s="142"/>
    </row>
    <row r="32" spans="1:12">
      <c r="A32" s="135"/>
      <c r="B32" s="140"/>
      <c r="C32" s="141"/>
      <c r="D32" s="141"/>
      <c r="E32" s="141"/>
      <c r="F32" s="141"/>
      <c r="G32" s="141"/>
      <c r="H32" s="141"/>
      <c r="I32" s="141"/>
      <c r="J32" s="141"/>
      <c r="K32" s="141"/>
      <c r="L32" s="142"/>
    </row>
    <row r="33" spans="1:12">
      <c r="A33" s="135"/>
      <c r="B33" s="140"/>
      <c r="C33" s="141"/>
      <c r="D33" s="141"/>
      <c r="E33" s="141"/>
      <c r="F33" s="141"/>
      <c r="G33" s="141"/>
      <c r="H33" s="141"/>
      <c r="I33" s="141"/>
      <c r="J33" s="141"/>
      <c r="K33" s="141"/>
      <c r="L33" s="142"/>
    </row>
    <row r="34" spans="1:12" s="4" customFormat="1" ht="36.75" customHeight="1">
      <c r="A34" s="135"/>
      <c r="B34" s="140"/>
      <c r="C34" s="141"/>
      <c r="D34" s="141"/>
      <c r="E34" s="141"/>
      <c r="F34" s="141"/>
      <c r="G34" s="141"/>
      <c r="H34" s="141"/>
      <c r="I34" s="141"/>
      <c r="J34" s="141"/>
      <c r="K34" s="141"/>
      <c r="L34" s="142"/>
    </row>
    <row r="35" spans="1:12" ht="24.75" customHeight="1">
      <c r="A35" s="135"/>
      <c r="B35" s="17"/>
      <c r="C35" s="11"/>
      <c r="D35" s="11"/>
      <c r="E35" s="11"/>
      <c r="F35" s="11"/>
      <c r="G35" s="11"/>
      <c r="H35" s="152" t="s">
        <v>73</v>
      </c>
      <c r="I35" s="152"/>
      <c r="J35" s="152"/>
      <c r="K35" s="152"/>
      <c r="L35" s="12"/>
    </row>
    <row r="36" spans="1:12" ht="22.5" customHeight="1" thickBot="1">
      <c r="A36" s="136"/>
      <c r="B36" s="34"/>
      <c r="C36" s="34"/>
      <c r="D36" s="34"/>
      <c r="E36" s="34"/>
      <c r="F36" s="34"/>
      <c r="G36" s="34"/>
      <c r="H36" s="143" t="s">
        <v>23</v>
      </c>
      <c r="I36" s="144"/>
      <c r="J36" s="144"/>
      <c r="K36" s="144"/>
      <c r="L36" s="145"/>
    </row>
  </sheetData>
  <mergeCells count="63">
    <mergeCell ref="K20:L20"/>
    <mergeCell ref="K21:L21"/>
    <mergeCell ref="D20:F20"/>
    <mergeCell ref="K15:L15"/>
    <mergeCell ref="K16:L16"/>
    <mergeCell ref="K17:L17"/>
    <mergeCell ref="K18:L18"/>
    <mergeCell ref="K19:L19"/>
    <mergeCell ref="A12:M12"/>
    <mergeCell ref="B13:C13"/>
    <mergeCell ref="D13:F13"/>
    <mergeCell ref="J13:L13"/>
    <mergeCell ref="K14:L14"/>
    <mergeCell ref="K22:L22"/>
    <mergeCell ref="D23:L23"/>
    <mergeCell ref="G24:I24"/>
    <mergeCell ref="K24:L24"/>
    <mergeCell ref="A29:A36"/>
    <mergeCell ref="B29:L34"/>
    <mergeCell ref="H36:L36"/>
    <mergeCell ref="K26:L26"/>
    <mergeCell ref="K27:L27"/>
    <mergeCell ref="B26:I26"/>
    <mergeCell ref="B27:I27"/>
    <mergeCell ref="H35:K35"/>
    <mergeCell ref="C25:D25"/>
    <mergeCell ref="D22:F22"/>
    <mergeCell ref="G22:H22"/>
    <mergeCell ref="B14:C14"/>
    <mergeCell ref="D14:F14"/>
    <mergeCell ref="B15:C15"/>
    <mergeCell ref="D15:F15"/>
    <mergeCell ref="B16:C16"/>
    <mergeCell ref="B21:C21"/>
    <mergeCell ref="D21:F21"/>
    <mergeCell ref="D16:F16"/>
    <mergeCell ref="B17:C17"/>
    <mergeCell ref="D17:F17"/>
    <mergeCell ref="B18:C18"/>
    <mergeCell ref="D18:F18"/>
    <mergeCell ref="B19:C19"/>
    <mergeCell ref="D19:F19"/>
    <mergeCell ref="B20:C20"/>
    <mergeCell ref="A9:A10"/>
    <mergeCell ref="B9:C9"/>
    <mergeCell ref="D9:G9"/>
    <mergeCell ref="I9:L9"/>
    <mergeCell ref="I10:L10"/>
    <mergeCell ref="B10:C10"/>
    <mergeCell ref="D10:G10"/>
    <mergeCell ref="H1:L1"/>
    <mergeCell ref="I3:L3"/>
    <mergeCell ref="B8:L8"/>
    <mergeCell ref="I7:L7"/>
    <mergeCell ref="H4:H6"/>
    <mergeCell ref="B7:G7"/>
    <mergeCell ref="A1:C1"/>
    <mergeCell ref="B2:L2"/>
    <mergeCell ref="B3:G3"/>
    <mergeCell ref="B4:G4"/>
    <mergeCell ref="B5:G5"/>
    <mergeCell ref="B6:G6"/>
    <mergeCell ref="I4:L6"/>
  </mergeCells>
  <phoneticPr fontId="1"/>
  <pageMargins left="0.70866141732283472"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zoomScaleNormal="115" zoomScaleSheetLayoutView="100" workbookViewId="0">
      <selection sqref="A1:C1"/>
    </sheetView>
  </sheetViews>
  <sheetFormatPr defaultRowHeight="17.25"/>
  <cols>
    <col min="1" max="1" width="13.625" style="3" customWidth="1"/>
    <col min="2" max="2" width="14.875" style="2" customWidth="1"/>
    <col min="3" max="3" width="3.375" style="2" customWidth="1"/>
    <col min="4" max="4" width="9.875" style="2" customWidth="1"/>
    <col min="5" max="6" width="1.5" style="2" customWidth="1"/>
    <col min="7" max="7" width="4.375" style="2" customWidth="1"/>
    <col min="8" max="8" width="12.75" style="2" customWidth="1"/>
    <col min="9" max="9" width="1.375" style="2" customWidth="1"/>
    <col min="10" max="10" width="14.25" style="2" customWidth="1"/>
    <col min="11" max="11" width="6.625" style="2" customWidth="1"/>
    <col min="12" max="12" width="8.625" style="1" customWidth="1"/>
    <col min="13" max="14" width="13.625" style="2" customWidth="1"/>
    <col min="15" max="16384" width="9" style="2"/>
  </cols>
  <sheetData>
    <row r="1" spans="1:14" s="5" customFormat="1" ht="27" customHeight="1" thickBot="1">
      <c r="A1" s="77" t="s">
        <v>48</v>
      </c>
      <c r="B1" s="78"/>
      <c r="C1" s="79"/>
      <c r="D1" s="46"/>
      <c r="E1" s="46"/>
      <c r="F1" s="46"/>
      <c r="H1" s="61" t="s">
        <v>53</v>
      </c>
      <c r="I1" s="62"/>
      <c r="J1" s="62"/>
      <c r="K1" s="62"/>
      <c r="L1" s="62"/>
    </row>
    <row r="2" spans="1:14" ht="35.1" customHeight="1">
      <c r="A2" s="24" t="s">
        <v>44</v>
      </c>
      <c r="B2" s="185" t="s">
        <v>55</v>
      </c>
      <c r="C2" s="186"/>
      <c r="D2" s="186"/>
      <c r="E2" s="186"/>
      <c r="F2" s="186"/>
      <c r="G2" s="186"/>
      <c r="H2" s="186"/>
      <c r="I2" s="186"/>
      <c r="J2" s="186"/>
      <c r="K2" s="186"/>
      <c r="L2" s="187"/>
    </row>
    <row r="3" spans="1:14" ht="30" customHeight="1">
      <c r="A3" s="41" t="s">
        <v>26</v>
      </c>
      <c r="B3" s="172" t="s">
        <v>8</v>
      </c>
      <c r="C3" s="173"/>
      <c r="D3" s="173"/>
      <c r="E3" s="173"/>
      <c r="F3" s="173"/>
      <c r="G3" s="174"/>
      <c r="H3" s="23" t="s">
        <v>47</v>
      </c>
      <c r="I3" s="188" t="s">
        <v>10</v>
      </c>
      <c r="J3" s="188"/>
      <c r="K3" s="188"/>
      <c r="L3" s="189"/>
    </row>
    <row r="4" spans="1:14" ht="27.75" customHeight="1">
      <c r="A4" s="44" t="s">
        <v>54</v>
      </c>
      <c r="B4" s="172" t="s">
        <v>56</v>
      </c>
      <c r="C4" s="173"/>
      <c r="D4" s="173"/>
      <c r="E4" s="173"/>
      <c r="F4" s="173"/>
      <c r="G4" s="174"/>
      <c r="H4" s="71" t="s">
        <v>29</v>
      </c>
      <c r="I4" s="175" t="s">
        <v>60</v>
      </c>
      <c r="J4" s="176"/>
      <c r="K4" s="176"/>
      <c r="L4" s="177"/>
    </row>
    <row r="5" spans="1:14" ht="30" customHeight="1">
      <c r="A5" s="25" t="s">
        <v>0</v>
      </c>
      <c r="B5" s="172" t="s">
        <v>57</v>
      </c>
      <c r="C5" s="173"/>
      <c r="D5" s="173"/>
      <c r="E5" s="173"/>
      <c r="F5" s="173"/>
      <c r="G5" s="174"/>
      <c r="H5" s="72"/>
      <c r="I5" s="178"/>
      <c r="J5" s="179"/>
      <c r="K5" s="179"/>
      <c r="L5" s="180"/>
    </row>
    <row r="6" spans="1:14" ht="30" customHeight="1">
      <c r="A6" s="50" t="s">
        <v>1</v>
      </c>
      <c r="B6" s="184" t="s">
        <v>9</v>
      </c>
      <c r="C6" s="173"/>
      <c r="D6" s="173"/>
      <c r="E6" s="173"/>
      <c r="F6" s="173"/>
      <c r="G6" s="174"/>
      <c r="H6" s="73"/>
      <c r="I6" s="181"/>
      <c r="J6" s="182"/>
      <c r="K6" s="182"/>
      <c r="L6" s="183"/>
    </row>
    <row r="7" spans="1:14" ht="56.25" customHeight="1">
      <c r="A7" s="25" t="s">
        <v>43</v>
      </c>
      <c r="B7" s="190" t="s">
        <v>58</v>
      </c>
      <c r="C7" s="191"/>
      <c r="D7" s="191"/>
      <c r="E7" s="191"/>
      <c r="F7" s="191"/>
      <c r="G7" s="192"/>
      <c r="H7" s="40" t="s">
        <v>45</v>
      </c>
      <c r="I7" s="193" t="s">
        <v>59</v>
      </c>
      <c r="J7" s="194"/>
      <c r="K7" s="194"/>
      <c r="L7" s="195"/>
      <c r="M7" s="49"/>
      <c r="N7" s="49"/>
    </row>
    <row r="8" spans="1:14" ht="54.95" customHeight="1">
      <c r="A8" s="25" t="s">
        <v>24</v>
      </c>
      <c r="B8" s="190" t="s">
        <v>61</v>
      </c>
      <c r="C8" s="196"/>
      <c r="D8" s="196"/>
      <c r="E8" s="196"/>
      <c r="F8" s="196"/>
      <c r="G8" s="196"/>
      <c r="H8" s="196"/>
      <c r="I8" s="196"/>
      <c r="J8" s="196"/>
      <c r="K8" s="196"/>
      <c r="L8" s="197"/>
    </row>
    <row r="9" spans="1:14" ht="25.5" customHeight="1">
      <c r="A9" s="95" t="s">
        <v>22</v>
      </c>
      <c r="B9" s="97" t="s">
        <v>20</v>
      </c>
      <c r="C9" s="98"/>
      <c r="D9" s="99" t="s">
        <v>27</v>
      </c>
      <c r="E9" s="100"/>
      <c r="F9" s="100"/>
      <c r="G9" s="100"/>
      <c r="H9" s="19" t="s">
        <v>28</v>
      </c>
      <c r="I9" s="198" t="s">
        <v>62</v>
      </c>
      <c r="J9" s="199"/>
      <c r="K9" s="199"/>
      <c r="L9" s="200"/>
    </row>
    <row r="10" spans="1:14" ht="25.5" customHeight="1" thickBot="1">
      <c r="A10" s="96"/>
      <c r="B10" s="201" t="s">
        <v>63</v>
      </c>
      <c r="C10" s="202"/>
      <c r="D10" s="201" t="s">
        <v>63</v>
      </c>
      <c r="E10" s="203"/>
      <c r="F10" s="203"/>
      <c r="G10" s="202"/>
      <c r="H10" s="20" t="s">
        <v>46</v>
      </c>
      <c r="I10" s="204" t="s">
        <v>68</v>
      </c>
      <c r="J10" s="205"/>
      <c r="K10" s="205"/>
      <c r="L10" s="206"/>
    </row>
    <row r="11" spans="1:14" ht="9" customHeight="1">
      <c r="A11" s="8"/>
    </row>
    <row r="12" spans="1:14" s="33" customFormat="1" ht="16.5" customHeight="1" thickBot="1">
      <c r="A12" s="160" t="s">
        <v>2</v>
      </c>
      <c r="B12" s="161"/>
      <c r="C12" s="161"/>
      <c r="D12" s="161"/>
      <c r="E12" s="161"/>
      <c r="F12" s="161"/>
      <c r="G12" s="161"/>
      <c r="H12" s="161"/>
      <c r="I12" s="161"/>
      <c r="J12" s="161"/>
      <c r="K12" s="161"/>
      <c r="L12" s="161"/>
      <c r="M12" s="161"/>
    </row>
    <row r="13" spans="1:14" s="27" customFormat="1" ht="18.75">
      <c r="A13" s="22" t="s">
        <v>39</v>
      </c>
      <c r="B13" s="162" t="s">
        <v>40</v>
      </c>
      <c r="C13" s="163"/>
      <c r="D13" s="164" t="s">
        <v>41</v>
      </c>
      <c r="E13" s="164"/>
      <c r="F13" s="164"/>
      <c r="G13" s="48" t="s">
        <v>3</v>
      </c>
      <c r="H13" s="18" t="s">
        <v>42</v>
      </c>
      <c r="I13" s="26"/>
      <c r="J13" s="165" t="s">
        <v>4</v>
      </c>
      <c r="K13" s="166"/>
      <c r="L13" s="167"/>
    </row>
    <row r="14" spans="1:14" ht="20.100000000000001" customHeight="1">
      <c r="A14" s="9" t="s">
        <v>32</v>
      </c>
      <c r="B14" s="118" t="s">
        <v>14</v>
      </c>
      <c r="C14" s="121"/>
      <c r="D14" s="114">
        <v>16000</v>
      </c>
      <c r="E14" s="115"/>
      <c r="F14" s="115"/>
      <c r="G14" s="52"/>
      <c r="H14" s="59">
        <f>D14*G14</f>
        <v>0</v>
      </c>
      <c r="I14" s="49"/>
      <c r="J14" s="56" t="s">
        <v>64</v>
      </c>
      <c r="K14" s="168" t="s">
        <v>65</v>
      </c>
      <c r="L14" s="169"/>
    </row>
    <row r="15" spans="1:14" ht="20.100000000000001" customHeight="1">
      <c r="A15" s="9" t="s">
        <v>33</v>
      </c>
      <c r="B15" s="118" t="s">
        <v>15</v>
      </c>
      <c r="C15" s="121"/>
      <c r="D15" s="114">
        <v>28000</v>
      </c>
      <c r="E15" s="115"/>
      <c r="F15" s="115"/>
      <c r="G15" s="52">
        <v>1</v>
      </c>
      <c r="H15" s="59">
        <f t="shared" ref="H15:H21" si="0">D15*G15</f>
        <v>28000</v>
      </c>
      <c r="I15" s="49"/>
      <c r="J15" s="58" t="s">
        <v>66</v>
      </c>
      <c r="K15" s="219">
        <v>200000</v>
      </c>
      <c r="L15" s="220"/>
    </row>
    <row r="16" spans="1:14" ht="20.100000000000001" customHeight="1">
      <c r="A16" s="9" t="s">
        <v>11</v>
      </c>
      <c r="B16" s="122" t="s">
        <v>21</v>
      </c>
      <c r="C16" s="123"/>
      <c r="D16" s="114">
        <v>2000</v>
      </c>
      <c r="E16" s="115"/>
      <c r="F16" s="115"/>
      <c r="G16" s="52">
        <v>7</v>
      </c>
      <c r="H16" s="59">
        <f t="shared" si="0"/>
        <v>14000</v>
      </c>
      <c r="I16" s="49"/>
      <c r="J16" s="58" t="s">
        <v>67</v>
      </c>
      <c r="K16" s="219">
        <v>13000</v>
      </c>
      <c r="L16" s="220"/>
    </row>
    <row r="17" spans="1:12" ht="20.100000000000001" customHeight="1">
      <c r="A17" s="9" t="s">
        <v>12</v>
      </c>
      <c r="B17" s="116" t="s">
        <v>16</v>
      </c>
      <c r="C17" s="117"/>
      <c r="D17" s="114">
        <v>2500</v>
      </c>
      <c r="E17" s="115"/>
      <c r="F17" s="115"/>
      <c r="G17" s="52">
        <v>2</v>
      </c>
      <c r="H17" s="59">
        <f t="shared" si="0"/>
        <v>5000</v>
      </c>
      <c r="I17" s="49"/>
      <c r="J17" s="58"/>
      <c r="K17" s="219"/>
      <c r="L17" s="220"/>
    </row>
    <row r="18" spans="1:12" ht="20.100000000000001" customHeight="1">
      <c r="A18" s="9" t="s">
        <v>36</v>
      </c>
      <c r="B18" s="118" t="s">
        <v>17</v>
      </c>
      <c r="C18" s="118"/>
      <c r="D18" s="114">
        <v>500</v>
      </c>
      <c r="E18" s="115"/>
      <c r="F18" s="115"/>
      <c r="G18" s="53">
        <v>4</v>
      </c>
      <c r="H18" s="59">
        <f t="shared" si="0"/>
        <v>2000</v>
      </c>
      <c r="I18" s="49"/>
      <c r="J18" s="58"/>
      <c r="K18" s="219"/>
      <c r="L18" s="220"/>
    </row>
    <row r="19" spans="1:12" ht="20.100000000000001" customHeight="1">
      <c r="A19" s="9" t="s">
        <v>37</v>
      </c>
      <c r="B19" s="116" t="s">
        <v>18</v>
      </c>
      <c r="C19" s="117"/>
      <c r="D19" s="114">
        <v>12000</v>
      </c>
      <c r="E19" s="115"/>
      <c r="F19" s="115"/>
      <c r="G19" s="53">
        <v>1</v>
      </c>
      <c r="H19" s="59">
        <f t="shared" si="0"/>
        <v>12000</v>
      </c>
      <c r="I19" s="49"/>
      <c r="J19" s="58"/>
      <c r="K19" s="219"/>
      <c r="L19" s="220"/>
    </row>
    <row r="20" spans="1:12" ht="20.100000000000001" customHeight="1">
      <c r="A20" s="15" t="s">
        <v>13</v>
      </c>
      <c r="B20" s="119" t="s">
        <v>19</v>
      </c>
      <c r="C20" s="120"/>
      <c r="D20" s="114">
        <v>6000</v>
      </c>
      <c r="E20" s="115"/>
      <c r="F20" s="115"/>
      <c r="G20" s="54"/>
      <c r="H20" s="59">
        <f t="shared" si="0"/>
        <v>0</v>
      </c>
      <c r="I20" s="49"/>
      <c r="J20" s="58"/>
      <c r="K20" s="219"/>
      <c r="L20" s="220"/>
    </row>
    <row r="21" spans="1:12" ht="20.100000000000001" customHeight="1" thickBot="1">
      <c r="A21" s="10" t="s">
        <v>38</v>
      </c>
      <c r="B21" s="112" t="s">
        <v>25</v>
      </c>
      <c r="C21" s="113"/>
      <c r="D21" s="114">
        <v>1500</v>
      </c>
      <c r="E21" s="115"/>
      <c r="F21" s="115"/>
      <c r="G21" s="54">
        <v>1</v>
      </c>
      <c r="H21" s="59">
        <f t="shared" si="0"/>
        <v>1500</v>
      </c>
      <c r="I21" s="49"/>
      <c r="J21" s="58"/>
      <c r="K21" s="219"/>
      <c r="L21" s="220"/>
    </row>
    <row r="22" spans="1:12" s="29" customFormat="1" ht="23.25" customHeight="1" thickBot="1">
      <c r="A22" s="28"/>
      <c r="D22" s="155" t="s">
        <v>51</v>
      </c>
      <c r="E22" s="156"/>
      <c r="F22" s="157"/>
      <c r="G22" s="210">
        <f>SUM(H14:H21)</f>
        <v>62500</v>
      </c>
      <c r="H22" s="211"/>
      <c r="I22" s="30"/>
      <c r="J22" s="31" t="s">
        <v>50</v>
      </c>
      <c r="K22" s="212">
        <f>SUM(K15:L21)</f>
        <v>213000</v>
      </c>
      <c r="L22" s="213"/>
    </row>
    <row r="23" spans="1:12" ht="7.5" customHeight="1" thickBot="1">
      <c r="D23" s="126"/>
      <c r="E23" s="127"/>
      <c r="F23" s="127"/>
      <c r="G23" s="127"/>
      <c r="H23" s="127"/>
      <c r="I23" s="127"/>
      <c r="J23" s="128"/>
      <c r="K23" s="128"/>
      <c r="L23" s="128"/>
    </row>
    <row r="24" spans="1:12" ht="23.25" customHeight="1" thickBot="1">
      <c r="D24" s="13"/>
      <c r="E24" s="14"/>
      <c r="F24" s="14"/>
      <c r="G24" s="129"/>
      <c r="H24" s="130"/>
      <c r="I24" s="131"/>
      <c r="J24" s="21" t="s">
        <v>52</v>
      </c>
      <c r="K24" s="214">
        <f>G22+K22</f>
        <v>275500</v>
      </c>
      <c r="L24" s="215"/>
    </row>
    <row r="25" spans="1:12" ht="10.5" customHeight="1" thickBot="1">
      <c r="C25" s="153"/>
      <c r="D25" s="154"/>
      <c r="E25" s="46"/>
      <c r="F25" s="46"/>
      <c r="G25" s="45"/>
      <c r="H25" s="45"/>
      <c r="I25" s="45"/>
      <c r="J25" s="45"/>
      <c r="K25" s="45"/>
    </row>
    <row r="26" spans="1:12" s="29" customFormat="1" ht="23.25" customHeight="1">
      <c r="A26" s="22" t="s">
        <v>34</v>
      </c>
      <c r="B26" s="207" t="s">
        <v>69</v>
      </c>
      <c r="C26" s="208"/>
      <c r="D26" s="208"/>
      <c r="E26" s="208"/>
      <c r="F26" s="208"/>
      <c r="G26" s="208"/>
      <c r="H26" s="208"/>
      <c r="I26" s="209"/>
      <c r="J26" s="42" t="s">
        <v>35</v>
      </c>
      <c r="K26" s="225">
        <v>0</v>
      </c>
      <c r="L26" s="226"/>
    </row>
    <row r="27" spans="1:12" s="29" customFormat="1" ht="23.25" customHeight="1" thickBot="1">
      <c r="A27" s="32" t="s">
        <v>6</v>
      </c>
      <c r="B27" s="216" t="s">
        <v>70</v>
      </c>
      <c r="C27" s="217"/>
      <c r="D27" s="217"/>
      <c r="E27" s="217"/>
      <c r="F27" s="217"/>
      <c r="G27" s="217"/>
      <c r="H27" s="217"/>
      <c r="I27" s="218"/>
      <c r="J27" s="43" t="s">
        <v>30</v>
      </c>
      <c r="K27" s="227">
        <v>62500</v>
      </c>
      <c r="L27" s="228"/>
    </row>
    <row r="28" spans="1:12" ht="14.1" customHeight="1" thickBot="1">
      <c r="A28" s="6"/>
    </row>
    <row r="29" spans="1:12" ht="15.75" customHeight="1">
      <c r="A29" s="134" t="s">
        <v>49</v>
      </c>
      <c r="B29" s="137" t="s">
        <v>71</v>
      </c>
      <c r="C29" s="138"/>
      <c r="D29" s="138"/>
      <c r="E29" s="138"/>
      <c r="F29" s="138"/>
      <c r="G29" s="138"/>
      <c r="H29" s="138"/>
      <c r="I29" s="138"/>
      <c r="J29" s="138"/>
      <c r="K29" s="138"/>
      <c r="L29" s="139"/>
    </row>
    <row r="30" spans="1:12">
      <c r="A30" s="135"/>
      <c r="B30" s="140"/>
      <c r="C30" s="141"/>
      <c r="D30" s="141"/>
      <c r="E30" s="141"/>
      <c r="F30" s="141"/>
      <c r="G30" s="141"/>
      <c r="H30" s="141"/>
      <c r="I30" s="141"/>
      <c r="J30" s="141"/>
      <c r="K30" s="141"/>
      <c r="L30" s="142"/>
    </row>
    <row r="31" spans="1:12">
      <c r="A31" s="135"/>
      <c r="B31" s="140"/>
      <c r="C31" s="141"/>
      <c r="D31" s="141"/>
      <c r="E31" s="141"/>
      <c r="F31" s="141"/>
      <c r="G31" s="141"/>
      <c r="H31" s="141"/>
      <c r="I31" s="141"/>
      <c r="J31" s="141"/>
      <c r="K31" s="141"/>
      <c r="L31" s="142"/>
    </row>
    <row r="32" spans="1:12">
      <c r="A32" s="135"/>
      <c r="B32" s="140"/>
      <c r="C32" s="141"/>
      <c r="D32" s="141"/>
      <c r="E32" s="141"/>
      <c r="F32" s="141"/>
      <c r="G32" s="141"/>
      <c r="H32" s="141"/>
      <c r="I32" s="141"/>
      <c r="J32" s="141"/>
      <c r="K32" s="141"/>
      <c r="L32" s="142"/>
    </row>
    <row r="33" spans="1:12">
      <c r="A33" s="135"/>
      <c r="B33" s="140"/>
      <c r="C33" s="141"/>
      <c r="D33" s="141"/>
      <c r="E33" s="141"/>
      <c r="F33" s="141"/>
      <c r="G33" s="141"/>
      <c r="H33" s="141"/>
      <c r="I33" s="141"/>
      <c r="J33" s="141"/>
      <c r="K33" s="141"/>
      <c r="L33" s="142"/>
    </row>
    <row r="34" spans="1:12" s="4" customFormat="1" ht="36.75" customHeight="1">
      <c r="A34" s="135"/>
      <c r="B34" s="140"/>
      <c r="C34" s="141"/>
      <c r="D34" s="141"/>
      <c r="E34" s="141"/>
      <c r="F34" s="141"/>
      <c r="G34" s="141"/>
      <c r="H34" s="141"/>
      <c r="I34" s="141"/>
      <c r="J34" s="141"/>
      <c r="K34" s="141"/>
      <c r="L34" s="142"/>
    </row>
    <row r="35" spans="1:12" ht="24.75" customHeight="1">
      <c r="A35" s="135"/>
      <c r="B35" s="17"/>
      <c r="C35" s="11"/>
      <c r="D35" s="11"/>
      <c r="E35" s="11"/>
      <c r="F35" s="11"/>
      <c r="G35" s="11"/>
      <c r="H35" s="152" t="s">
        <v>74</v>
      </c>
      <c r="I35" s="152"/>
      <c r="J35" s="152"/>
      <c r="K35" s="152"/>
      <c r="L35" s="12"/>
    </row>
    <row r="36" spans="1:12" ht="22.5" customHeight="1" thickBot="1">
      <c r="A36" s="136"/>
      <c r="B36" s="47"/>
      <c r="C36" s="47"/>
      <c r="D36" s="47"/>
      <c r="E36" s="47"/>
      <c r="F36" s="47"/>
      <c r="G36" s="47"/>
      <c r="H36" s="143" t="s">
        <v>23</v>
      </c>
      <c r="I36" s="144"/>
      <c r="J36" s="144"/>
      <c r="K36" s="144"/>
      <c r="L36" s="145"/>
    </row>
  </sheetData>
  <mergeCells count="63">
    <mergeCell ref="K18:L18"/>
    <mergeCell ref="K19:L19"/>
    <mergeCell ref="K20:L20"/>
    <mergeCell ref="K21:L21"/>
    <mergeCell ref="K14:L14"/>
    <mergeCell ref="K15:L15"/>
    <mergeCell ref="K16:L16"/>
    <mergeCell ref="K17:L17"/>
    <mergeCell ref="B27:I27"/>
    <mergeCell ref="K27:L27"/>
    <mergeCell ref="A29:A36"/>
    <mergeCell ref="B29:L34"/>
    <mergeCell ref="H35:K35"/>
    <mergeCell ref="H36:L36"/>
    <mergeCell ref="B26:I26"/>
    <mergeCell ref="K26:L26"/>
    <mergeCell ref="B20:C20"/>
    <mergeCell ref="D20:F20"/>
    <mergeCell ref="B21:C21"/>
    <mergeCell ref="D21:F21"/>
    <mergeCell ref="D22:F22"/>
    <mergeCell ref="G22:H22"/>
    <mergeCell ref="K22:L22"/>
    <mergeCell ref="D23:L23"/>
    <mergeCell ref="G24:I24"/>
    <mergeCell ref="K24:L24"/>
    <mergeCell ref="C25:D25"/>
    <mergeCell ref="B19:C19"/>
    <mergeCell ref="D19:F19"/>
    <mergeCell ref="A12:M12"/>
    <mergeCell ref="B13:C13"/>
    <mergeCell ref="D13:F13"/>
    <mergeCell ref="J13:L13"/>
    <mergeCell ref="B14:C14"/>
    <mergeCell ref="D14:F14"/>
    <mergeCell ref="B15:C15"/>
    <mergeCell ref="D15:F15"/>
    <mergeCell ref="B16:C16"/>
    <mergeCell ref="D16:F16"/>
    <mergeCell ref="B17:C17"/>
    <mergeCell ref="D17:F17"/>
    <mergeCell ref="B18:C18"/>
    <mergeCell ref="D18:F18"/>
    <mergeCell ref="B7:G7"/>
    <mergeCell ref="I7:L7"/>
    <mergeCell ref="B8:L8"/>
    <mergeCell ref="A9:A10"/>
    <mergeCell ref="B9:C9"/>
    <mergeCell ref="D9:G9"/>
    <mergeCell ref="I9:L9"/>
    <mergeCell ref="B10:C10"/>
    <mergeCell ref="D10:G10"/>
    <mergeCell ref="I10:L10"/>
    <mergeCell ref="A1:C1"/>
    <mergeCell ref="H1:L1"/>
    <mergeCell ref="B2:L2"/>
    <mergeCell ref="B3:G3"/>
    <mergeCell ref="I3:L3"/>
    <mergeCell ref="B4:G4"/>
    <mergeCell ref="H4:H6"/>
    <mergeCell ref="I4:L6"/>
    <mergeCell ref="B5:G5"/>
    <mergeCell ref="B6:G6"/>
  </mergeCells>
  <phoneticPr fontId="1"/>
  <hyperlinks>
    <hyperlink ref="B6" r:id="rId1"/>
  </hyperlinks>
  <pageMargins left="0.70866141732283472" right="0.31496062992125984" top="0.35433070866141736" bottom="0.35433070866141736" header="0.31496062992125984"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企画申込シート </vt:lpstr>
      <vt:lpstr>記入例</vt:lpstr>
      <vt:lpstr>'企画申込シート '!Print_Area</vt:lpstr>
      <vt:lpstr>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所沢市</dc:creator>
  <cp:lastModifiedBy>user</cp:lastModifiedBy>
  <cp:lastPrinted>2020-03-10T02:23:58Z</cp:lastPrinted>
  <dcterms:created xsi:type="dcterms:W3CDTF">2019-01-30T01:19:13Z</dcterms:created>
  <dcterms:modified xsi:type="dcterms:W3CDTF">2020-03-13T00:40:51Z</dcterms:modified>
</cp:coreProperties>
</file>